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6020" yWindow="0" windowWidth="21160" windowHeight="17240"/>
  </bookViews>
  <sheets>
    <sheet name="LISTA DE PRECIOS" sheetId="1" r:id="rId1"/>
  </sheets>
  <definedNames>
    <definedName name="_xlnm._FilterDatabase" localSheetId="0" hidden="1">'LISTA DE PRECIOS'!$A$16:$F$229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67" i="1" l="1"/>
  <c r="F168" i="1"/>
  <c r="F169" i="1"/>
  <c r="F166" i="1"/>
  <c r="F115" i="1"/>
  <c r="F94" i="1"/>
  <c r="F55" i="1"/>
  <c r="F43" i="1"/>
  <c r="F106" i="1"/>
  <c r="F86" i="1"/>
  <c r="F137" i="1"/>
  <c r="F205" i="1"/>
  <c r="F206" i="1"/>
  <c r="F207" i="1"/>
  <c r="F208" i="1"/>
  <c r="F209" i="1"/>
  <c r="F210" i="1"/>
  <c r="F211" i="1"/>
  <c r="F212" i="1"/>
  <c r="F213" i="1"/>
  <c r="F214" i="1"/>
  <c r="F215" i="1"/>
  <c r="F141" i="1"/>
  <c r="F142" i="1"/>
  <c r="F143" i="1"/>
  <c r="F144" i="1"/>
  <c r="F145" i="1"/>
  <c r="F146" i="1"/>
  <c r="F147" i="1"/>
  <c r="F148" i="1"/>
  <c r="F149" i="1"/>
  <c r="F150" i="1"/>
  <c r="F96" i="1"/>
  <c r="F97" i="1"/>
  <c r="F98" i="1"/>
  <c r="F77" i="1"/>
  <c r="F216" i="1"/>
  <c r="F217" i="1"/>
  <c r="F197" i="1"/>
  <c r="F182" i="1"/>
  <c r="F183" i="1"/>
  <c r="F184" i="1"/>
  <c r="F185" i="1"/>
  <c r="F186" i="1"/>
  <c r="F131" i="1"/>
  <c r="F122" i="1"/>
  <c r="F101" i="1"/>
  <c r="F92" i="1"/>
  <c r="F19" i="1"/>
  <c r="F20" i="1"/>
  <c r="F21" i="1"/>
  <c r="F22" i="1"/>
  <c r="F23" i="1"/>
  <c r="F24" i="1"/>
  <c r="F25" i="1"/>
  <c r="F26" i="1"/>
  <c r="F27" i="1"/>
  <c r="F28" i="1"/>
  <c r="F29" i="1"/>
  <c r="F30" i="1"/>
  <c r="F31" i="1"/>
  <c r="F32" i="1"/>
  <c r="F33" i="1"/>
  <c r="F34" i="1"/>
  <c r="F35" i="1"/>
  <c r="F36" i="1"/>
  <c r="F37" i="1"/>
  <c r="F38" i="1"/>
  <c r="F39" i="1"/>
  <c r="F40" i="1"/>
  <c r="F41" i="1"/>
  <c r="F42" i="1"/>
  <c r="F44" i="1"/>
  <c r="F45" i="1"/>
  <c r="F46" i="1"/>
  <c r="F47" i="1"/>
  <c r="F48" i="1"/>
  <c r="F49" i="1"/>
  <c r="F50" i="1"/>
  <c r="F51" i="1"/>
  <c r="F52" i="1"/>
  <c r="F53" i="1"/>
  <c r="F54" i="1"/>
  <c r="F56" i="1"/>
  <c r="F57" i="1"/>
  <c r="F58" i="1"/>
  <c r="F59" i="1"/>
  <c r="F60" i="1"/>
  <c r="F61" i="1"/>
  <c r="F62" i="1"/>
  <c r="F63" i="1"/>
  <c r="F64" i="1"/>
  <c r="F65" i="1"/>
  <c r="F66" i="1"/>
  <c r="F67" i="1"/>
  <c r="F68" i="1"/>
  <c r="F69" i="1"/>
  <c r="F70" i="1"/>
  <c r="F71" i="1"/>
  <c r="F72" i="1"/>
  <c r="F73" i="1"/>
  <c r="F74" i="1"/>
  <c r="F75" i="1"/>
  <c r="F76" i="1"/>
  <c r="F78" i="1"/>
  <c r="F79" i="1"/>
  <c r="F80" i="1"/>
  <c r="F81" i="1"/>
  <c r="F82" i="1"/>
  <c r="F83" i="1"/>
  <c r="F84" i="1"/>
  <c r="F85" i="1"/>
  <c r="F87" i="1"/>
  <c r="F88" i="1"/>
  <c r="F89" i="1"/>
  <c r="F90" i="1"/>
  <c r="F91" i="1"/>
  <c r="F93" i="1"/>
  <c r="F95" i="1"/>
  <c r="F99" i="1"/>
  <c r="F100" i="1"/>
  <c r="F102" i="1"/>
  <c r="F103" i="1"/>
  <c r="F104" i="1"/>
  <c r="F105" i="1"/>
  <c r="F107" i="1"/>
  <c r="F108" i="1"/>
  <c r="F109" i="1"/>
  <c r="F110" i="1"/>
  <c r="F111" i="1"/>
  <c r="F112" i="1"/>
  <c r="F113" i="1"/>
  <c r="F114" i="1"/>
  <c r="F116" i="1"/>
  <c r="F117" i="1"/>
  <c r="F118" i="1"/>
  <c r="F119" i="1"/>
  <c r="F120" i="1"/>
  <c r="F121" i="1"/>
  <c r="F123" i="1"/>
  <c r="F124" i="1"/>
  <c r="F125" i="1"/>
  <c r="F126" i="1"/>
  <c r="F127" i="1"/>
  <c r="F128" i="1"/>
  <c r="F129" i="1"/>
  <c r="F130" i="1"/>
  <c r="F132" i="1"/>
  <c r="F133" i="1"/>
  <c r="F134" i="1"/>
  <c r="F135" i="1"/>
  <c r="F136" i="1"/>
  <c r="F138" i="1"/>
  <c r="F139" i="1"/>
  <c r="F140" i="1"/>
  <c r="F151" i="1"/>
  <c r="F152" i="1"/>
  <c r="F153" i="1"/>
  <c r="F154" i="1"/>
  <c r="F155" i="1"/>
  <c r="F156" i="1"/>
  <c r="F157" i="1"/>
  <c r="F158" i="1"/>
  <c r="F159" i="1"/>
  <c r="F160" i="1"/>
  <c r="F161" i="1"/>
  <c r="F162" i="1"/>
  <c r="F163" i="1"/>
  <c r="F164" i="1"/>
  <c r="F165" i="1"/>
  <c r="F170" i="1"/>
  <c r="F171" i="1"/>
  <c r="F172" i="1"/>
  <c r="F173" i="1"/>
  <c r="F174" i="1"/>
  <c r="F175" i="1"/>
  <c r="F176" i="1"/>
  <c r="F177" i="1"/>
  <c r="F178" i="1"/>
  <c r="F179" i="1"/>
  <c r="F180" i="1"/>
  <c r="F181" i="1"/>
  <c r="F187" i="1"/>
  <c r="F188" i="1"/>
  <c r="F189" i="1"/>
  <c r="F190" i="1"/>
  <c r="F191" i="1"/>
  <c r="F192" i="1"/>
  <c r="F193" i="1"/>
  <c r="F194" i="1"/>
  <c r="F195" i="1"/>
  <c r="F196" i="1"/>
  <c r="F198" i="1"/>
  <c r="F199" i="1"/>
  <c r="F200" i="1"/>
  <c r="F201" i="1"/>
  <c r="F202" i="1"/>
  <c r="F203" i="1"/>
  <c r="F204" i="1"/>
  <c r="F218" i="1"/>
  <c r="F219" i="1"/>
  <c r="F220" i="1"/>
  <c r="F18" i="1"/>
  <c r="F17" i="1"/>
  <c r="F221" i="1"/>
  <c r="E223" i="1"/>
  <c r="E227" i="1"/>
</calcChain>
</file>

<file path=xl/sharedStrings.xml><?xml version="1.0" encoding="utf-8"?>
<sst xmlns="http://schemas.openxmlformats.org/spreadsheetml/2006/main" count="437" uniqueCount="253">
  <si>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</si>
  <si>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</si>
  <si>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</si>
  <si>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</si>
  <si>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</si>
  <si>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</si>
  <si>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</si>
  <si>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</si>
  <si>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</si>
  <si>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</si>
  <si>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</si>
  <si>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</si>
  <si>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</si>
  <si>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</si>
  <si>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</si>
  <si>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</si>
  <si>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</si>
  <si>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</si>
  <si>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</si>
  <si>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</si>
  <si>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</si>
  <si>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</si>
  <si>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</si>
  <si>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</si>
  <si>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</si>
  <si>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</si>
  <si>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</si>
  <si>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</si>
  <si>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</si>
  <si>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</si>
  <si>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</si>
  <si>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</si>
  <si>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</si>
  <si>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</si>
  <si>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</si>
  <si>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</si>
  <si>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</si>
  <si>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</si>
  <si>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</si>
  <si>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</si>
  <si>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</si>
  <si>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</si>
  <si>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</si>
  <si>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</si>
  <si>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</si>
  <si>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TOTAL OF FLASKS</t>
  </si>
  <si>
    <t>I</t>
  </si>
  <si>
    <t>IW</t>
  </si>
  <si>
    <t>Cleisocentron merrillianum x Cleisocentron gokusingii</t>
  </si>
  <si>
    <t>PRICE US$</t>
  </si>
  <si>
    <t>TOTAL US$</t>
  </si>
  <si>
    <t>TOTAL AMOUNT US $</t>
  </si>
  <si>
    <t>2.ORCHIDACEAE HYBRID</t>
  </si>
  <si>
    <t>Helcia sanguinolenta</t>
  </si>
  <si>
    <t>Dracula platycrater Pink</t>
  </si>
  <si>
    <t>Chaubardia heteroclita x Cochleanthes discolor</t>
  </si>
  <si>
    <t>Dendrobium sulcatum 001759</t>
  </si>
  <si>
    <t>Oncidium mantense</t>
  </si>
  <si>
    <t>Platystele stenostachya</t>
  </si>
  <si>
    <t>Sarcochilus ceciliae</t>
  </si>
  <si>
    <t>Cyrtochilum angustatum</t>
  </si>
  <si>
    <t>Bulbophyllum catenulatum</t>
  </si>
  <si>
    <t>Bulbophyllum lasiochilum 003224</t>
  </si>
  <si>
    <t>Dendrobium speciosum</t>
  </si>
  <si>
    <t>Brassolaeliocattleya King of Taiwan Golden x Blc. Pamela Hetherington</t>
  </si>
  <si>
    <t>Cattleya rex x Cattleya mooreana x Cat. Fox</t>
  </si>
  <si>
    <t>Dendrobium aphanochilum x cuthbertsonii X Dend. cuthbersonii</t>
  </si>
  <si>
    <t>Aspasia epidendroides</t>
  </si>
  <si>
    <t>Bulbophyllum sanguineopunctatum</t>
  </si>
  <si>
    <t>Cattleya maxima semialba 'Angel' x 'Rolando'</t>
  </si>
  <si>
    <t>Dendrobium bigibbum</t>
  </si>
  <si>
    <t>Epidendrum difforme</t>
  </si>
  <si>
    <t>Epidendrum radicans</t>
  </si>
  <si>
    <t>Galeottia acuminata</t>
  </si>
  <si>
    <t>Polystachya bella ´Kenia´ 1414</t>
  </si>
  <si>
    <t>Warczewiczella ionoleuca</t>
  </si>
  <si>
    <t>Cattleya amethystoglossa x Cattleya maxima</t>
  </si>
  <si>
    <t>Batemannia colleyi</t>
  </si>
  <si>
    <t>Cattleya mendelii ´Labios Azules` x 'La Bonita'</t>
  </si>
  <si>
    <t>Dendrobium cumulatum</t>
  </si>
  <si>
    <t xml:space="preserve">Leptotes bicolor </t>
  </si>
  <si>
    <t xml:space="preserve">Brassia andreettae 000338    </t>
  </si>
  <si>
    <t>Lepanthes lucifer</t>
  </si>
  <si>
    <t>Trichopilia fragrans</t>
  </si>
  <si>
    <t>Dendrobium cinnabarinum</t>
  </si>
  <si>
    <t>Laelia purpurata var. atropurpurea 'Ecuagenera' x vinicolor</t>
  </si>
  <si>
    <t>Oncidium chrysomorphum</t>
  </si>
  <si>
    <t>Lycaste tricolor X Lycaste macrophylla var. litensis</t>
  </si>
  <si>
    <t>Brassolaeliocattleya Dora Louise Capen Lea</t>
  </si>
  <si>
    <t>Cattleya Pheidinae</t>
  </si>
  <si>
    <t>Dendrobium Hawaii Spectacular (Big Alex x spectabile) 21933</t>
  </si>
  <si>
    <t xml:space="preserve">Sophraeliocattleya India Rose Sherwood 'kiilani' x Lc. Tainan City 'General'             </t>
  </si>
  <si>
    <t>Bifrenaria inodora</t>
  </si>
  <si>
    <t>Trichocentrum obcordilabium 000344</t>
  </si>
  <si>
    <t>Brassolaeliocattleya George King Southern Cross Am/aos x Potinara Goldenell Burdekin</t>
  </si>
  <si>
    <t>Bulbophyllum frostii</t>
  </si>
  <si>
    <t>Cattleya aclandiae f. alba x self</t>
  </si>
  <si>
    <t>Cattleya intermedia var alba</t>
  </si>
  <si>
    <t>Cattleya lueddemanniana Rombito x 013</t>
  </si>
  <si>
    <t>Epidendrum rhizomaniacum</t>
  </si>
  <si>
    <t>Epidendrum tridens</t>
  </si>
  <si>
    <t>Leucohyle subulata</t>
  </si>
  <si>
    <t>Dendrobium glomeratum x Dend. cuthbertsonii X Dend. cuthbertsonii Pepe</t>
  </si>
  <si>
    <t>Dendrobium gonzalesii x Den. cuthbertsonii orange</t>
  </si>
  <si>
    <t>Odontoglossum Crawshayanum</t>
  </si>
  <si>
    <t>Dendrobium bifalce</t>
  </si>
  <si>
    <t>Encyclia plicata ´Cuba`</t>
  </si>
  <si>
    <t>Epidendrum mancum</t>
  </si>
  <si>
    <t>Paphiopedilum primulinum</t>
  </si>
  <si>
    <t xml:space="preserve">Prosthechea sceptra </t>
  </si>
  <si>
    <t xml:space="preserve">Schomburgkia splendida </t>
  </si>
  <si>
    <t>Schomburgkia rosea pink</t>
  </si>
  <si>
    <t xml:space="preserve">Trichoceros oñaensis </t>
  </si>
  <si>
    <t>Cattleya Balsas x Laeliocattleya Melody Fair ´Carol` M214</t>
  </si>
  <si>
    <t>Maxillaria Johann Blatter H00823</t>
  </si>
  <si>
    <t>Laelia albida</t>
  </si>
  <si>
    <t>Lepanthes ortegae</t>
  </si>
  <si>
    <t>Dendrobium Enobi</t>
  </si>
  <si>
    <t>Laelia harpophylla x C. aurantiaca (Red Queen x Mishima Sports)</t>
  </si>
  <si>
    <t>Lepanthes elegantula striped x Lepanthes escobariana</t>
  </si>
  <si>
    <t>Odontioda Or64 George McMahon 'Fortuna'</t>
  </si>
  <si>
    <t xml:space="preserve">Cattleya iricolor xantina ecuagenera </t>
  </si>
  <si>
    <t xml:space="preserve">Brassia lawrenceana </t>
  </si>
  <si>
    <t>Laelia purpurata var. purple</t>
  </si>
  <si>
    <t>Phaius wallichii</t>
  </si>
  <si>
    <t>Brassolaeliocattleya King of Taiwan Golden</t>
  </si>
  <si>
    <t xml:space="preserve">Cattleya Adrienne de Wavrin </t>
  </si>
  <si>
    <t>Dendrobium Gluediice</t>
  </si>
  <si>
    <t xml:space="preserve">Dendrobium Hibiki </t>
  </si>
  <si>
    <t xml:space="preserve">Lelia tenebrosa x Cattleya leopoldii X Laeliocattleya Lee Long Ford Copper Quen x C Nigrella </t>
  </si>
  <si>
    <t>Cattleya leopoldii</t>
  </si>
  <si>
    <t>Encyclia cordigera white</t>
  </si>
  <si>
    <t>Miltoniopsis roezlii xanthina</t>
  </si>
  <si>
    <t>Mormolyca gracilipes</t>
  </si>
  <si>
    <t xml:space="preserve">Cattleya maxima x C. amethystoglossa                                                                                  </t>
  </si>
  <si>
    <t>Dendrobium glomeratum x Den. cuthbertsonii H00799</t>
  </si>
  <si>
    <t>Bulbophyllum calceolus</t>
  </si>
  <si>
    <t>Erycina pusilla</t>
  </si>
  <si>
    <t>Oncidium leucochilum</t>
  </si>
  <si>
    <t>Acianthera luteola</t>
  </si>
  <si>
    <t>Lepanthes hexapus</t>
  </si>
  <si>
    <t>Pleurothallis bucranon</t>
  </si>
  <si>
    <t>Pleurothallis renieana 002122</t>
  </si>
  <si>
    <t xml:space="preserve">Comparettia coccinea </t>
  </si>
  <si>
    <t>Dracula marsupialis</t>
  </si>
  <si>
    <t>Gomesa forbesii</t>
  </si>
  <si>
    <t>Lepanthes calodictyon</t>
  </si>
  <si>
    <t>Lepanthes eciliata</t>
  </si>
  <si>
    <t>Lycaste dyeriana</t>
  </si>
  <si>
    <t>Pescatoria wallisii</t>
  </si>
  <si>
    <t>Pleurothallis acestrophylla</t>
  </si>
  <si>
    <t>Porroglossum schramii Ecua x Jost</t>
  </si>
  <si>
    <t>Prosthechea brassavolae</t>
  </si>
  <si>
    <t>Scaphosepalum bicristatum</t>
  </si>
  <si>
    <t>Trizeuxis falcata</t>
  </si>
  <si>
    <t>Warczewiczella palatina</t>
  </si>
  <si>
    <t xml:space="preserve">Cochlioda Louis Posey </t>
  </si>
  <si>
    <t>Dendrobium mohlianum x Den. cuthbertsonii white 4N L</t>
  </si>
  <si>
    <t>Epidendrum kockii x Sophronitis coccinea 'Tokio'</t>
  </si>
  <si>
    <t>Gomenkoa Spotty Burr</t>
  </si>
  <si>
    <t>Oncidium lindleyoides X Cochlioda Louis Posey</t>
  </si>
  <si>
    <t>Oncidium Carbon dark 2</t>
  </si>
  <si>
    <t xml:space="preserve">Sarcochilus Nelligen #1 x Sarcochilus George Colthup 'Lloyd' </t>
  </si>
  <si>
    <t>Sarcochilus hartmanii x Sarcochilus Fizzy Dove '#1' X Sarcochilus Snowhart 'Best'</t>
  </si>
  <si>
    <t>PRICE LIST 2019 - FLASK IN VITRO</t>
  </si>
  <si>
    <t>Cadetia taylorii</t>
  </si>
  <si>
    <t>Cattleya quadricolor x self</t>
  </si>
  <si>
    <t>Dendrobium sulcatum</t>
  </si>
  <si>
    <t>Dracula gigas</t>
  </si>
  <si>
    <t>Galeottia fimbriata</t>
  </si>
  <si>
    <t>Laelia tenebrosa</t>
  </si>
  <si>
    <t>Rhynchostele cordata</t>
  </si>
  <si>
    <t>Restrepia cymbula xanthina</t>
  </si>
  <si>
    <t>Dracula Transilvania x Dracula simia</t>
  </si>
  <si>
    <t>Dracuvallia Lucifer</t>
  </si>
  <si>
    <t>Laelia sanguiloba</t>
  </si>
  <si>
    <t xml:space="preserve">I </t>
  </si>
  <si>
    <t>Anguloa uniflora</t>
  </si>
  <si>
    <t>Cattleya bicolor</t>
  </si>
  <si>
    <t>Cattleya iricolor</t>
  </si>
  <si>
    <t>Cattleya maxima 2326 x Catt maxima yellow lip</t>
  </si>
  <si>
    <t xml:space="preserve">Cattleya schilleriana 001208 </t>
  </si>
  <si>
    <t>Coelogyne sulcata</t>
  </si>
  <si>
    <t>Epidendrum oraion</t>
  </si>
  <si>
    <t>Gongora gratulabunda</t>
  </si>
  <si>
    <t>Laelia purpurata Ecuagenera x vinicolor Inti</t>
  </si>
  <si>
    <t>Lepanthes escobariana Ecuagenera x Bruno</t>
  </si>
  <si>
    <t>Lepanthopsis acetabulum</t>
  </si>
  <si>
    <t>Paphinia rugosa</t>
  </si>
  <si>
    <t>Sophronitis coccinea</t>
  </si>
  <si>
    <t xml:space="preserve">Cattleya intermedia alba x Cattleya intermedia 'Aquimii' 'Sol Radiante' X  Cattleya dowiana aurea                                                     </t>
  </si>
  <si>
    <t>Epidendrum Panama Ruby</t>
  </si>
  <si>
    <t>Acianthera crinita</t>
  </si>
  <si>
    <t>Acineta beyrodtiana</t>
  </si>
  <si>
    <t>Epidendrum wallisii</t>
  </si>
  <si>
    <t>Trichoceros oñaensis</t>
  </si>
  <si>
    <t>Epidendrum Pacific Glory</t>
  </si>
  <si>
    <t>Dracula benedictii</t>
  </si>
  <si>
    <t>Dracula chiroptera 001723</t>
  </si>
  <si>
    <t>Stanhopea maduroi</t>
  </si>
  <si>
    <t>Phragmipedium x roethianum X Phragmipedium humboldtii 'Fortuna'</t>
  </si>
  <si>
    <t>Bulbophyllum corolliferum</t>
  </si>
  <si>
    <t>Ceratocentron fesselii</t>
  </si>
  <si>
    <t>Chysis bractescens</t>
  </si>
  <si>
    <t>Dendrochilum glumaceum</t>
  </si>
  <si>
    <t>Epidendrum macrocarpum</t>
  </si>
  <si>
    <t>Gongora colombiana var variegada</t>
  </si>
  <si>
    <t>Gongora rufescens</t>
  </si>
  <si>
    <t>Lycaste macrophylla var. pincelada</t>
  </si>
  <si>
    <t>Mystacidium braybonae</t>
  </si>
  <si>
    <t>Oncidium roseum 'Ecuagenera'</t>
  </si>
  <si>
    <t>Lycaste Hanase x Lyc. Sun Spots 'Yukidaruma' 2N X 4N</t>
  </si>
  <si>
    <t>Lycaste Rakuhoku x Lycaste Mem. Kageyuki Mito 4N 'Nº.29'</t>
  </si>
  <si>
    <t>Neofinetia falcata Shountemo X Rhynchostylis coelestis</t>
  </si>
  <si>
    <t>Phragmipedium Mini Grande</t>
  </si>
  <si>
    <t>Zygopetalum Artur Elle Essendon x Zba Chocolak Ku h00037</t>
  </si>
  <si>
    <t>Barbosella portillae 001476 x self</t>
  </si>
  <si>
    <t>Caucaea olivacea</t>
  </si>
  <si>
    <t>Coryanthes bergoldii</t>
  </si>
  <si>
    <t>Jacquiniella globosa</t>
  </si>
  <si>
    <t>Lycaste tricolor Ecuagenera x Gigi</t>
  </si>
  <si>
    <t>Oncidium sphacelatum var. flava</t>
  </si>
  <si>
    <t>Oncidium sphacelatum</t>
  </si>
  <si>
    <t>Phragmipedium caudatum 'Giganteum'</t>
  </si>
  <si>
    <t>Dracula gigas black x Dracula hirtzii</t>
  </si>
  <si>
    <t>Dracula hirtzii x Dracula lotax</t>
  </si>
  <si>
    <t>Laelia anceps alba 'Garganta Roja'</t>
  </si>
  <si>
    <t>Lepanthes dactylopetala</t>
  </si>
  <si>
    <t>Oncidium nobile</t>
  </si>
  <si>
    <t>Phragmipedium kovachii</t>
  </si>
  <si>
    <t>Dendrobium Jonathan's Glory 'Dark Joy'</t>
  </si>
  <si>
    <t>Dendrobium violaceum x Dendrobium vexillarius red</t>
  </si>
  <si>
    <t>Phragmipedium Grande</t>
  </si>
  <si>
    <t>Phragmipedium Wossner Twist</t>
  </si>
  <si>
    <t>Phragmipedium Les Varines</t>
  </si>
  <si>
    <t>Phragmipedium schlimii x Phragmipedium Sedenii</t>
  </si>
  <si>
    <t xml:space="preserve">Epidendrum sophronitoides </t>
  </si>
  <si>
    <t>Laelia purpurata var. vinicolor x carnea</t>
  </si>
  <si>
    <t>Laelia purpurata var. carnea pink Lip</t>
  </si>
  <si>
    <t>Prosthechea varicosa</t>
  </si>
  <si>
    <t>Scuticaria novaesii</t>
  </si>
  <si>
    <t>Oncidium praestanoides x Odontoglossum harryanum</t>
  </si>
  <si>
    <t>Phragmipedium Samuel Crothers</t>
  </si>
  <si>
    <t>Phragmipedium x roethianum X Phragmipedium caudatum 'Giganteum'</t>
  </si>
  <si>
    <t>Polystachya caespitifica 4N</t>
  </si>
  <si>
    <t>Gongora chocoensis</t>
  </si>
  <si>
    <t>Lepanthes niesseniae Ecuagenera L</t>
  </si>
  <si>
    <t>Cattleya maxima tall semialba striada</t>
  </si>
  <si>
    <t>Cyrtochilum halteratum</t>
  </si>
  <si>
    <t>Laelia purpurata ´Flamea`</t>
  </si>
  <si>
    <t>Maxillaria striata red 'Gigi'</t>
  </si>
  <si>
    <t>Cattleya forbesii x Cattleya dowiana</t>
  </si>
  <si>
    <t>Cattleya Intermedia-Gigas x Laelia purpurata var. carnea Ecua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</si>
</sst>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s>
  <cellStyleXfs count="9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8">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0" fillId="0" borderId="1" xfId="0" applyBorder="1"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0" fillId="0" borderId="1" xfId="0" applyBorder="1"/>
    <xf numFmtId="0" fontId="0" fillId="0" borderId="1" xfId="0" applyFont="1" applyBorder="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vertical="center"/>
    </xf>
    <xf numFmtId="165" fontId="0" fillId="0" borderId="2" xfId="0" applyNumberFormat="1" applyFill="1" applyBorder="1" applyAlignment="1">
      <alignment horizontal="center" vertical="center"/>
    </xf>
    <xf numFmtId="165" fontId="0" fillId="0" borderId="2" xfId="0" applyNumberFormat="1" applyBorder="1" applyAlignment="1">
      <alignment horizont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left" vertical="center" wrapText="1"/>
    </xf>
    <xf numFmtId="0" fontId="24" fillId="0" borderId="1" xfId="0" applyFont="1" applyFill="1" applyBorder="1" applyAlignment="1">
      <alignment horizontal="center"/>
    </xf>
    <xf numFmtId="0" fontId="24" fillId="0" borderId="1" xfId="0" applyFont="1" applyFill="1" applyBorder="1"/>
    <xf numFmtId="0" fontId="0" fillId="0" borderId="8" xfId="0" applyFont="1" applyFill="1" applyBorder="1"/>
    <xf numFmtId="0" fontId="0" fillId="0" borderId="8" xfId="0" applyFont="1" applyFill="1" applyBorder="1" applyAlignment="1">
      <alignment horizontal="center" vertical="center"/>
    </xf>
    <xf numFmtId="0" fontId="0" fillId="0" borderId="1" xfId="0" applyFont="1" applyFill="1" applyBorder="1"/>
    <xf numFmtId="0" fontId="0" fillId="0" borderId="1" xfId="0" applyFont="1" applyFill="1" applyBorder="1" applyAlignment="1">
      <alignment horizontal="center"/>
    </xf>
    <xf numFmtId="0" fontId="25" fillId="0" borderId="1" xfId="0" applyFont="1" applyBorder="1" applyAlignment="1">
      <alignment horizontal="center"/>
    </xf>
    <xf numFmtId="0" fontId="25" fillId="0" borderId="1" xfId="0" applyFont="1" applyBorder="1"/>
    <xf numFmtId="0" fontId="25" fillId="0" borderId="0" xfId="0" applyFont="1"/>
    <xf numFmtId="0" fontId="0" fillId="0" borderId="1" xfId="0" applyBorder="1" applyAlignment="1">
      <alignment horizontal="center" vertical="center"/>
    </xf>
    <xf numFmtId="165" fontId="0" fillId="0" borderId="14" xfId="0" applyNumberFormat="1" applyFont="1" applyFill="1" applyBorder="1" applyAlignment="1">
      <alignment horizontal="center" vertical="center"/>
    </xf>
    <xf numFmtId="0" fontId="0" fillId="0" borderId="1" xfId="0" applyFont="1" applyBorder="1" applyAlignment="1">
      <alignment horizontal="center"/>
    </xf>
    <xf numFmtId="0" fontId="0" fillId="0" borderId="8" xfId="0" applyBorder="1" applyAlignment="1">
      <alignment horizontal="center" vertical="center"/>
    </xf>
    <xf numFmtId="0" fontId="0" fillId="0" borderId="8" xfId="0" applyBorder="1"/>
    <xf numFmtId="0" fontId="0" fillId="0" borderId="1" xfId="0" applyFont="1" applyBorder="1" applyAlignment="1">
      <alignment horizontal="center" vertical="center"/>
    </xf>
    <xf numFmtId="0" fontId="0" fillId="0" borderId="16" xfId="0" applyFont="1" applyBorder="1" applyAlignment="1">
      <alignment horizontal="center"/>
    </xf>
    <xf numFmtId="0" fontId="14" fillId="6"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cellXfs>
  <cellStyles count="92">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29633</xdr:colOff>
      <xdr:row>0</xdr:row>
      <xdr:rowOff>0</xdr:rowOff>
    </xdr:from>
    <xdr:to>
      <xdr:col>5</xdr:col>
      <xdr:colOff>486833</xdr:colOff>
      <xdr:row>7</xdr:row>
      <xdr:rowOff>286368</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7883" y="0"/>
          <a:ext cx="1727200" cy="1630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tabSelected="1" zoomScale="120" zoomScaleNormal="120" zoomScalePageLayoutView="120" workbookViewId="0">
      <selection activeCell="E10" sqref="E10:E15"/>
    </sheetView>
  </sheetViews>
  <sheetFormatPr baseColWidth="10" defaultRowHeight="14" x14ac:dyDescent="0"/>
  <cols>
    <col min="1" max="1" width="73.1640625" style="29" customWidth="1"/>
    <col min="2" max="2" width="8.83203125" style="1" customWidth="1"/>
    <col min="3" max="3" width="11.5" style="13" customWidth="1"/>
    <col min="4" max="4" width="10.83203125" style="22" customWidth="1"/>
    <col min="5" max="5" width="16.6640625" style="2" bestFit="1" customWidth="1"/>
    <col min="6" max="6" width="12" style="4" customWidth="1"/>
  </cols>
  <sheetData>
    <row r="1" spans="1:9">
      <c r="A1" s="28"/>
      <c r="B1" s="5"/>
      <c r="C1" s="12"/>
      <c r="D1" s="21"/>
      <c r="E1" s="5"/>
      <c r="F1" s="6"/>
      <c r="G1" s="9"/>
      <c r="H1" s="9"/>
      <c r="I1" s="9"/>
    </row>
    <row r="2" spans="1:9" ht="18">
      <c r="A2" s="80" t="s">
        <v>39</v>
      </c>
      <c r="B2" s="80"/>
      <c r="C2" s="80"/>
      <c r="D2" s="80"/>
      <c r="E2" s="80"/>
      <c r="F2" s="80"/>
      <c r="G2" s="9"/>
      <c r="H2" s="9"/>
      <c r="I2" s="9"/>
    </row>
    <row r="3" spans="1:9" ht="15">
      <c r="A3" s="81" t="s">
        <v>40</v>
      </c>
      <c r="B3" s="82"/>
      <c r="C3" s="82"/>
      <c r="D3" s="82"/>
      <c r="E3" s="82"/>
      <c r="F3" s="82"/>
      <c r="G3" s="9"/>
      <c r="H3" s="9"/>
      <c r="I3" s="9"/>
    </row>
    <row r="4" spans="1:9" ht="15">
      <c r="A4" s="83" t="s">
        <v>42</v>
      </c>
      <c r="B4" s="83"/>
      <c r="C4" s="83"/>
      <c r="D4" s="83"/>
      <c r="E4" s="83"/>
      <c r="F4" s="83"/>
      <c r="G4" s="9"/>
      <c r="H4" s="9"/>
      <c r="I4" s="9"/>
    </row>
    <row r="5" spans="1:9" ht="15">
      <c r="A5" s="83" t="s">
        <v>41</v>
      </c>
      <c r="B5" s="83"/>
      <c r="C5" s="83"/>
      <c r="D5" s="83"/>
      <c r="E5" s="83"/>
      <c r="F5" s="83"/>
      <c r="G5" s="9"/>
      <c r="H5" s="9"/>
      <c r="I5" s="9"/>
    </row>
    <row r="6" spans="1:9">
      <c r="A6" s="84" t="s">
        <v>38</v>
      </c>
      <c r="B6" s="85"/>
      <c r="C6" s="85"/>
      <c r="D6" s="85"/>
      <c r="E6" s="85"/>
      <c r="F6" s="85"/>
      <c r="G6" s="9"/>
      <c r="H6" s="9"/>
      <c r="I6" s="9"/>
    </row>
    <row r="7" spans="1:9">
      <c r="A7" s="28"/>
      <c r="B7" s="5"/>
      <c r="C7" s="12"/>
      <c r="D7" s="21"/>
      <c r="E7" s="5"/>
      <c r="F7" s="6"/>
      <c r="G7" s="9"/>
      <c r="H7" s="9"/>
      <c r="I7" s="9"/>
    </row>
    <row r="8" spans="1:9" ht="23">
      <c r="A8" s="86" t="s">
        <v>164</v>
      </c>
      <c r="B8" s="86"/>
      <c r="C8" s="86"/>
      <c r="D8" s="86"/>
      <c r="E8" s="49"/>
      <c r="F8" s="7"/>
      <c r="G8" s="9"/>
      <c r="H8" s="9"/>
      <c r="I8" s="9"/>
    </row>
    <row r="9" spans="1:9" ht="21" customHeight="1" thickBot="1">
      <c r="A9" s="78" t="s">
        <v>4</v>
      </c>
      <c r="B9" s="79"/>
      <c r="C9" s="79"/>
      <c r="D9" s="79"/>
      <c r="E9" s="50"/>
      <c r="F9" s="8"/>
      <c r="G9" s="9"/>
      <c r="H9" s="9"/>
      <c r="I9" s="9"/>
    </row>
    <row r="10" spans="1:9" ht="15" thickBot="1">
      <c r="A10" s="90" t="s">
        <v>6</v>
      </c>
      <c r="B10" s="91"/>
      <c r="C10" s="91"/>
      <c r="D10" s="91"/>
      <c r="E10" s="93"/>
      <c r="F10" s="8"/>
      <c r="G10" s="9"/>
      <c r="H10" s="9"/>
      <c r="I10" s="9"/>
    </row>
    <row r="11" spans="1:9">
      <c r="A11" s="74" t="s">
        <v>18</v>
      </c>
      <c r="B11" s="74"/>
      <c r="C11" s="74"/>
      <c r="D11" s="74"/>
      <c r="E11" s="94"/>
      <c r="F11" s="8"/>
      <c r="G11" s="9"/>
      <c r="H11" s="9"/>
      <c r="I11" s="9"/>
    </row>
    <row r="12" spans="1:9" ht="28.5" customHeight="1">
      <c r="A12" s="73" t="s">
        <v>7</v>
      </c>
      <c r="B12" s="73"/>
      <c r="C12" s="73"/>
      <c r="D12" s="73"/>
      <c r="E12" s="94"/>
      <c r="F12" s="8"/>
      <c r="G12" s="9"/>
      <c r="H12" s="9"/>
      <c r="I12" s="9"/>
    </row>
    <row r="13" spans="1:9" ht="31.5" customHeight="1">
      <c r="A13" s="73" t="s">
        <v>8</v>
      </c>
      <c r="B13" s="73"/>
      <c r="C13" s="73"/>
      <c r="D13" s="73"/>
      <c r="E13" s="94"/>
      <c r="F13" s="8"/>
      <c r="G13" s="9"/>
      <c r="H13" s="9"/>
      <c r="I13" s="9"/>
    </row>
    <row r="14" spans="1:9">
      <c r="E14" s="94"/>
      <c r="F14" s="8"/>
      <c r="G14" s="9"/>
      <c r="H14" s="9"/>
      <c r="I14" s="9"/>
    </row>
    <row r="15" spans="1:9" ht="16">
      <c r="A15" s="95" t="s">
        <v>0</v>
      </c>
      <c r="B15" s="95"/>
      <c r="C15" s="95"/>
      <c r="D15" s="95"/>
      <c r="E15" s="94"/>
      <c r="F15" s="8"/>
      <c r="G15" s="9"/>
      <c r="H15" s="9"/>
      <c r="I15" s="9"/>
    </row>
    <row r="16" spans="1:9" s="20" customFormat="1" ht="28" customHeight="1">
      <c r="A16" s="17" t="s">
        <v>43</v>
      </c>
      <c r="B16" s="17" t="s">
        <v>30</v>
      </c>
      <c r="C16" s="17" t="s">
        <v>44</v>
      </c>
      <c r="D16" s="23" t="s">
        <v>49</v>
      </c>
      <c r="E16" s="26" t="s">
        <v>5</v>
      </c>
      <c r="F16" s="18" t="s">
        <v>50</v>
      </c>
      <c r="G16" s="19"/>
      <c r="H16" s="19"/>
      <c r="I16" s="19"/>
    </row>
    <row r="17" spans="1:6" s="39" customFormat="1">
      <c r="A17" s="42" t="s">
        <v>192</v>
      </c>
      <c r="B17" s="3" t="s">
        <v>47</v>
      </c>
      <c r="C17" s="3">
        <v>15</v>
      </c>
      <c r="D17" s="47">
        <v>60</v>
      </c>
      <c r="E17" s="51"/>
      <c r="F17" s="38">
        <f>D17*E17</f>
        <v>0</v>
      </c>
    </row>
    <row r="18" spans="1:6" s="39" customFormat="1">
      <c r="A18" s="42" t="s">
        <v>139</v>
      </c>
      <c r="B18" s="3" t="s">
        <v>47</v>
      </c>
      <c r="C18" s="3">
        <v>15</v>
      </c>
      <c r="D18" s="47">
        <v>55</v>
      </c>
      <c r="E18" s="51"/>
      <c r="F18" s="38">
        <f t="shared" ref="F18:F61" si="0">D18*E18</f>
        <v>0</v>
      </c>
    </row>
    <row r="19" spans="1:6" s="39" customFormat="1">
      <c r="A19" s="67" t="s">
        <v>193</v>
      </c>
      <c r="B19" s="66" t="s">
        <v>46</v>
      </c>
      <c r="C19" s="66">
        <v>15</v>
      </c>
      <c r="D19" s="47">
        <v>60</v>
      </c>
      <c r="E19" s="51"/>
      <c r="F19" s="38">
        <f t="shared" si="0"/>
        <v>0</v>
      </c>
    </row>
    <row r="20" spans="1:6" s="39" customFormat="1">
      <c r="A20" s="45" t="s">
        <v>177</v>
      </c>
      <c r="B20" s="44" t="s">
        <v>176</v>
      </c>
      <c r="C20" s="44">
        <v>15</v>
      </c>
      <c r="D20" s="47">
        <v>75</v>
      </c>
      <c r="E20" s="52"/>
      <c r="F20" s="38">
        <f t="shared" si="0"/>
        <v>0</v>
      </c>
    </row>
    <row r="21" spans="1:6" s="39" customFormat="1">
      <c r="A21" s="45" t="s">
        <v>67</v>
      </c>
      <c r="B21" s="44" t="s">
        <v>46</v>
      </c>
      <c r="C21" s="44">
        <v>15</v>
      </c>
      <c r="D21" s="47">
        <v>60</v>
      </c>
      <c r="E21" s="52"/>
      <c r="F21" s="38">
        <f t="shared" si="0"/>
        <v>0</v>
      </c>
    </row>
    <row r="22" spans="1:6" s="39" customFormat="1">
      <c r="A22" s="56" t="s">
        <v>77</v>
      </c>
      <c r="B22" s="57" t="s">
        <v>47</v>
      </c>
      <c r="C22" s="57">
        <v>15</v>
      </c>
      <c r="D22" s="47">
        <v>45</v>
      </c>
      <c r="E22" s="52"/>
      <c r="F22" s="38">
        <f t="shared" si="0"/>
        <v>0</v>
      </c>
    </row>
    <row r="23" spans="1:6" s="39" customFormat="1">
      <c r="A23" s="42" t="s">
        <v>216</v>
      </c>
      <c r="B23" s="3" t="s">
        <v>46</v>
      </c>
      <c r="C23" s="3">
        <v>15</v>
      </c>
      <c r="D23" s="47">
        <v>50</v>
      </c>
      <c r="E23" s="52"/>
      <c r="F23" s="38">
        <f t="shared" si="0"/>
        <v>0</v>
      </c>
    </row>
    <row r="24" spans="1:6" s="39" customFormat="1">
      <c r="A24" s="45" t="s">
        <v>92</v>
      </c>
      <c r="B24" s="44" t="s">
        <v>46</v>
      </c>
      <c r="C24" s="44">
        <v>15</v>
      </c>
      <c r="D24" s="47">
        <v>50</v>
      </c>
      <c r="E24" s="52"/>
      <c r="F24" s="38">
        <f t="shared" si="0"/>
        <v>0</v>
      </c>
    </row>
    <row r="25" spans="1:6" s="39" customFormat="1">
      <c r="A25" s="45" t="s">
        <v>81</v>
      </c>
      <c r="B25" s="44" t="s">
        <v>1</v>
      </c>
      <c r="C25" s="44">
        <v>20</v>
      </c>
      <c r="D25" s="47">
        <v>40</v>
      </c>
      <c r="E25" s="52"/>
      <c r="F25" s="38">
        <f t="shared" si="0"/>
        <v>0</v>
      </c>
    </row>
    <row r="26" spans="1:6" s="39" customFormat="1">
      <c r="A26" s="61" t="s">
        <v>122</v>
      </c>
      <c r="B26" s="65" t="s">
        <v>47</v>
      </c>
      <c r="C26" s="60">
        <v>20</v>
      </c>
      <c r="D26" s="47">
        <v>45</v>
      </c>
      <c r="E26" s="52"/>
      <c r="F26" s="38">
        <f t="shared" si="0"/>
        <v>0</v>
      </c>
    </row>
    <row r="27" spans="1:6" s="39" customFormat="1">
      <c r="A27" s="58" t="s">
        <v>136</v>
      </c>
      <c r="B27" s="59" t="s">
        <v>1</v>
      </c>
      <c r="C27" s="59">
        <v>15</v>
      </c>
      <c r="D27" s="47">
        <v>50</v>
      </c>
      <c r="E27" s="52"/>
      <c r="F27" s="38">
        <f t="shared" si="0"/>
        <v>0</v>
      </c>
    </row>
    <row r="28" spans="1:6" s="39" customFormat="1">
      <c r="A28" s="45" t="s">
        <v>61</v>
      </c>
      <c r="B28" s="44" t="s">
        <v>1</v>
      </c>
      <c r="C28" s="44">
        <v>15</v>
      </c>
      <c r="D28" s="47">
        <v>50</v>
      </c>
      <c r="E28" s="52"/>
      <c r="F28" s="38">
        <f t="shared" si="0"/>
        <v>0</v>
      </c>
    </row>
    <row r="29" spans="1:6" s="39" customFormat="1">
      <c r="A29" s="42" t="s">
        <v>201</v>
      </c>
      <c r="B29" s="3" t="s">
        <v>1</v>
      </c>
      <c r="C29" s="3">
        <v>15</v>
      </c>
      <c r="D29" s="47">
        <v>45</v>
      </c>
      <c r="E29" s="52"/>
      <c r="F29" s="38">
        <f t="shared" si="0"/>
        <v>0</v>
      </c>
    </row>
    <row r="30" spans="1:6" s="39" customFormat="1">
      <c r="A30" s="55" t="s">
        <v>95</v>
      </c>
      <c r="B30" s="54" t="s">
        <v>46</v>
      </c>
      <c r="C30" s="54">
        <v>15</v>
      </c>
      <c r="D30" s="47">
        <v>50</v>
      </c>
      <c r="E30" s="52"/>
      <c r="F30" s="38">
        <f t="shared" si="0"/>
        <v>0</v>
      </c>
    </row>
    <row r="31" spans="1:6" s="39" customFormat="1">
      <c r="A31" s="45" t="s">
        <v>62</v>
      </c>
      <c r="B31" s="44" t="s">
        <v>46</v>
      </c>
      <c r="C31" s="44">
        <v>15</v>
      </c>
      <c r="D31" s="47">
        <v>60</v>
      </c>
      <c r="E31" s="52"/>
      <c r="F31" s="38">
        <f t="shared" si="0"/>
        <v>0</v>
      </c>
    </row>
    <row r="32" spans="1:6" s="39" customFormat="1">
      <c r="A32" s="45" t="s">
        <v>68</v>
      </c>
      <c r="B32" s="44" t="s">
        <v>3</v>
      </c>
      <c r="C32" s="44">
        <v>15</v>
      </c>
      <c r="D32" s="47">
        <v>60</v>
      </c>
      <c r="E32" s="52"/>
      <c r="F32" s="38">
        <f t="shared" si="0"/>
        <v>0</v>
      </c>
    </row>
    <row r="33" spans="1:6" s="39" customFormat="1">
      <c r="A33" s="42" t="s">
        <v>165</v>
      </c>
      <c r="B33" s="3" t="s">
        <v>1</v>
      </c>
      <c r="C33" s="3">
        <v>15</v>
      </c>
      <c r="D33" s="47">
        <v>70</v>
      </c>
      <c r="E33" s="52"/>
      <c r="F33" s="38">
        <f t="shared" si="0"/>
        <v>0</v>
      </c>
    </row>
    <row r="34" spans="1:6" s="39" customFormat="1">
      <c r="A34" s="55" t="s">
        <v>96</v>
      </c>
      <c r="B34" s="54" t="s">
        <v>1</v>
      </c>
      <c r="C34" s="54">
        <v>15</v>
      </c>
      <c r="D34" s="47">
        <v>85</v>
      </c>
      <c r="E34" s="52"/>
      <c r="F34" s="38">
        <f t="shared" si="0"/>
        <v>0</v>
      </c>
    </row>
    <row r="35" spans="1:6" s="39" customFormat="1">
      <c r="A35" s="45" t="s">
        <v>178</v>
      </c>
      <c r="B35" s="44" t="s">
        <v>1</v>
      </c>
      <c r="C35" s="44">
        <v>15</v>
      </c>
      <c r="D35" s="47">
        <v>65</v>
      </c>
      <c r="E35" s="52"/>
      <c r="F35" s="38">
        <f t="shared" si="0"/>
        <v>0</v>
      </c>
    </row>
    <row r="36" spans="1:6" s="39" customFormat="1">
      <c r="A36" s="55" t="s">
        <v>97</v>
      </c>
      <c r="B36" s="54" t="s">
        <v>1</v>
      </c>
      <c r="C36" s="54">
        <v>15</v>
      </c>
      <c r="D36" s="47">
        <v>55</v>
      </c>
      <c r="E36" s="52"/>
      <c r="F36" s="38">
        <f t="shared" si="0"/>
        <v>0</v>
      </c>
    </row>
    <row r="37" spans="1:6" s="39" customFormat="1">
      <c r="A37" s="45" t="s">
        <v>179</v>
      </c>
      <c r="B37" s="44" t="s">
        <v>1</v>
      </c>
      <c r="C37" s="44">
        <v>15</v>
      </c>
      <c r="D37" s="47">
        <v>45</v>
      </c>
      <c r="E37" s="52"/>
      <c r="F37" s="38">
        <f t="shared" si="0"/>
        <v>0</v>
      </c>
    </row>
    <row r="38" spans="1:6" s="39" customFormat="1">
      <c r="A38" s="55" t="s">
        <v>121</v>
      </c>
      <c r="B38" s="54" t="s">
        <v>1</v>
      </c>
      <c r="C38" s="54">
        <v>15</v>
      </c>
      <c r="D38" s="47">
        <v>70</v>
      </c>
      <c r="E38" s="52"/>
      <c r="F38" s="38">
        <f t="shared" si="0"/>
        <v>0</v>
      </c>
    </row>
    <row r="39" spans="1:6" s="39" customFormat="1">
      <c r="A39" s="42" t="s">
        <v>130</v>
      </c>
      <c r="B39" s="63" t="s">
        <v>1</v>
      </c>
      <c r="C39" s="63">
        <v>15</v>
      </c>
      <c r="D39" s="47">
        <v>60</v>
      </c>
      <c r="E39" s="52"/>
      <c r="F39" s="38">
        <f t="shared" si="0"/>
        <v>0</v>
      </c>
    </row>
    <row r="40" spans="1:6" s="39" customFormat="1">
      <c r="A40" s="55" t="s">
        <v>98</v>
      </c>
      <c r="B40" s="54" t="s">
        <v>1</v>
      </c>
      <c r="C40" s="54">
        <v>15</v>
      </c>
      <c r="D40" s="47">
        <v>75</v>
      </c>
      <c r="E40" s="52"/>
      <c r="F40" s="38">
        <f t="shared" si="0"/>
        <v>0</v>
      </c>
    </row>
    <row r="41" spans="1:6" s="39" customFormat="1">
      <c r="A41" s="43" t="s">
        <v>180</v>
      </c>
      <c r="B41" s="65" t="s">
        <v>47</v>
      </c>
      <c r="C41" s="60">
        <v>20</v>
      </c>
      <c r="D41" s="47">
        <v>65</v>
      </c>
      <c r="E41" s="52"/>
      <c r="F41" s="38">
        <f t="shared" si="0"/>
        <v>0</v>
      </c>
    </row>
    <row r="42" spans="1:6" s="39" customFormat="1">
      <c r="A42" s="45" t="s">
        <v>69</v>
      </c>
      <c r="B42" s="44" t="s">
        <v>1</v>
      </c>
      <c r="C42" s="44">
        <v>15</v>
      </c>
      <c r="D42" s="47">
        <v>100</v>
      </c>
      <c r="E42" s="52"/>
      <c r="F42" s="38">
        <f t="shared" si="0"/>
        <v>0</v>
      </c>
    </row>
    <row r="43" spans="1:6" s="39" customFormat="1">
      <c r="A43" s="43" t="s">
        <v>247</v>
      </c>
      <c r="B43" s="65" t="s">
        <v>1</v>
      </c>
      <c r="C43" s="65">
        <v>15</v>
      </c>
      <c r="D43" s="47"/>
      <c r="E43" s="52"/>
      <c r="F43" s="38">
        <f t="shared" si="0"/>
        <v>0</v>
      </c>
    </row>
    <row r="44" spans="1:6" s="39" customFormat="1">
      <c r="A44" s="45" t="s">
        <v>78</v>
      </c>
      <c r="B44" s="44" t="s">
        <v>1</v>
      </c>
      <c r="C44" s="44">
        <v>15</v>
      </c>
      <c r="D44" s="47">
        <v>80</v>
      </c>
      <c r="E44" s="52"/>
      <c r="F44" s="38">
        <f t="shared" si="0"/>
        <v>0</v>
      </c>
    </row>
    <row r="45" spans="1:6" s="39" customFormat="1">
      <c r="A45" s="42" t="s">
        <v>166</v>
      </c>
      <c r="B45" s="3" t="s">
        <v>1</v>
      </c>
      <c r="C45" s="3">
        <v>15</v>
      </c>
      <c r="D45" s="47">
        <v>60</v>
      </c>
      <c r="E45" s="52"/>
      <c r="F45" s="38">
        <f t="shared" si="0"/>
        <v>0</v>
      </c>
    </row>
    <row r="46" spans="1:6" s="39" customFormat="1">
      <c r="A46" s="55" t="s">
        <v>181</v>
      </c>
      <c r="B46" s="54" t="s">
        <v>1</v>
      </c>
      <c r="C46" s="54">
        <v>15</v>
      </c>
      <c r="D46" s="47">
        <v>60</v>
      </c>
      <c r="E46" s="52"/>
      <c r="F46" s="38">
        <f t="shared" si="0"/>
        <v>0</v>
      </c>
    </row>
    <row r="47" spans="1:6" s="39" customFormat="1">
      <c r="A47" s="42" t="s">
        <v>217</v>
      </c>
      <c r="B47" s="3" t="s">
        <v>2</v>
      </c>
      <c r="C47" s="3">
        <v>15</v>
      </c>
      <c r="D47" s="47">
        <v>45</v>
      </c>
      <c r="E47" s="52"/>
      <c r="F47" s="38">
        <f t="shared" si="0"/>
        <v>0</v>
      </c>
    </row>
    <row r="48" spans="1:6" s="39" customFormat="1">
      <c r="A48" s="42" t="s">
        <v>202</v>
      </c>
      <c r="B48" s="3" t="s">
        <v>46</v>
      </c>
      <c r="C48" s="3">
        <v>15</v>
      </c>
      <c r="D48" s="47">
        <v>50</v>
      </c>
      <c r="E48" s="52"/>
      <c r="F48" s="38">
        <f t="shared" si="0"/>
        <v>0</v>
      </c>
    </row>
    <row r="49" spans="1:6" s="39" customFormat="1">
      <c r="A49" s="42" t="s">
        <v>203</v>
      </c>
      <c r="B49" s="3" t="s">
        <v>46</v>
      </c>
      <c r="C49" s="3">
        <v>15</v>
      </c>
      <c r="D49" s="47">
        <v>45</v>
      </c>
      <c r="E49" s="52"/>
      <c r="F49" s="38">
        <f t="shared" si="0"/>
        <v>0</v>
      </c>
    </row>
    <row r="50" spans="1:6" s="39" customFormat="1">
      <c r="A50" s="45" t="s">
        <v>182</v>
      </c>
      <c r="B50" s="44" t="s">
        <v>1</v>
      </c>
      <c r="C50" s="44">
        <v>15</v>
      </c>
      <c r="D50" s="47">
        <v>50</v>
      </c>
      <c r="E50" s="52"/>
      <c r="F50" s="38">
        <f t="shared" si="0"/>
        <v>0</v>
      </c>
    </row>
    <row r="51" spans="1:6" s="39" customFormat="1">
      <c r="A51" s="58" t="s">
        <v>143</v>
      </c>
      <c r="B51" s="59"/>
      <c r="C51" s="59">
        <v>15</v>
      </c>
      <c r="D51" s="47">
        <v>60</v>
      </c>
      <c r="E51" s="52"/>
      <c r="F51" s="38">
        <f t="shared" si="0"/>
        <v>0</v>
      </c>
    </row>
    <row r="52" spans="1:6" s="39" customFormat="1">
      <c r="A52" s="42" t="s">
        <v>218</v>
      </c>
      <c r="B52" s="3" t="s">
        <v>46</v>
      </c>
      <c r="C52" s="3">
        <v>15</v>
      </c>
      <c r="D52" s="47">
        <v>50</v>
      </c>
      <c r="E52" s="52"/>
      <c r="F52" s="38">
        <f t="shared" si="0"/>
        <v>0</v>
      </c>
    </row>
    <row r="53" spans="1:6" s="39" customFormat="1">
      <c r="A53" s="35" t="s">
        <v>60</v>
      </c>
      <c r="B53" s="36" t="s">
        <v>2</v>
      </c>
      <c r="C53" s="37">
        <v>15</v>
      </c>
      <c r="D53" s="47">
        <v>50</v>
      </c>
      <c r="E53" s="52"/>
      <c r="F53" s="38">
        <f t="shared" si="0"/>
        <v>0</v>
      </c>
    </row>
    <row r="54" spans="1:6" s="39" customFormat="1">
      <c r="A54" s="55" t="s">
        <v>60</v>
      </c>
      <c r="B54" s="54" t="s">
        <v>2</v>
      </c>
      <c r="C54" s="54">
        <v>20</v>
      </c>
      <c r="D54" s="47">
        <v>60</v>
      </c>
      <c r="E54" s="52"/>
      <c r="F54" s="38">
        <f t="shared" si="0"/>
        <v>0</v>
      </c>
    </row>
    <row r="55" spans="1:6" s="39" customFormat="1">
      <c r="A55" s="43" t="s">
        <v>248</v>
      </c>
      <c r="B55" s="65" t="s">
        <v>46</v>
      </c>
      <c r="C55" s="65">
        <v>15</v>
      </c>
      <c r="D55" s="47"/>
      <c r="E55" s="52"/>
      <c r="F55" s="38">
        <f t="shared" si="0"/>
        <v>0</v>
      </c>
    </row>
    <row r="56" spans="1:6" s="39" customFormat="1">
      <c r="A56" s="55" t="s">
        <v>105</v>
      </c>
      <c r="B56" s="54" t="s">
        <v>1</v>
      </c>
      <c r="C56" s="54">
        <v>15</v>
      </c>
      <c r="D56" s="47">
        <v>40</v>
      </c>
      <c r="E56" s="52"/>
      <c r="F56" s="38">
        <f t="shared" si="0"/>
        <v>0</v>
      </c>
    </row>
    <row r="57" spans="1:6" s="39" customFormat="1">
      <c r="A57" s="45" t="s">
        <v>70</v>
      </c>
      <c r="B57" s="44" t="s">
        <v>46</v>
      </c>
      <c r="C57" s="44">
        <v>20</v>
      </c>
      <c r="D57" s="47">
        <v>40</v>
      </c>
      <c r="E57" s="52"/>
      <c r="F57" s="38">
        <f t="shared" si="0"/>
        <v>0</v>
      </c>
    </row>
    <row r="58" spans="1:6" s="39" customFormat="1">
      <c r="A58" s="45" t="s">
        <v>84</v>
      </c>
      <c r="B58" s="44" t="s">
        <v>1</v>
      </c>
      <c r="C58" s="44">
        <v>15</v>
      </c>
      <c r="D58" s="47">
        <v>75</v>
      </c>
      <c r="E58" s="52"/>
      <c r="F58" s="38">
        <f t="shared" si="0"/>
        <v>0</v>
      </c>
    </row>
    <row r="59" spans="1:6" s="39" customFormat="1">
      <c r="A59" s="55" t="s">
        <v>79</v>
      </c>
      <c r="B59" s="54" t="s">
        <v>47</v>
      </c>
      <c r="C59" s="54">
        <v>20</v>
      </c>
      <c r="D59" s="47">
        <v>45</v>
      </c>
      <c r="E59" s="52"/>
      <c r="F59" s="38">
        <f t="shared" si="0"/>
        <v>0</v>
      </c>
    </row>
    <row r="60" spans="1:6" s="39" customFormat="1">
      <c r="A60" s="45" t="s">
        <v>63</v>
      </c>
      <c r="B60" s="44" t="s">
        <v>46</v>
      </c>
      <c r="C60" s="44">
        <v>20</v>
      </c>
      <c r="D60" s="47">
        <v>55</v>
      </c>
      <c r="E60" s="52"/>
      <c r="F60" s="38">
        <f t="shared" si="0"/>
        <v>0</v>
      </c>
    </row>
    <row r="61" spans="1:6" s="39" customFormat="1">
      <c r="A61" s="42" t="s">
        <v>167</v>
      </c>
      <c r="B61" s="3" t="s">
        <v>46</v>
      </c>
      <c r="C61" s="3">
        <v>15</v>
      </c>
      <c r="D61" s="47">
        <v>55</v>
      </c>
      <c r="E61" s="52"/>
      <c r="F61" s="38">
        <f t="shared" si="0"/>
        <v>0</v>
      </c>
    </row>
    <row r="62" spans="1:6" s="39" customFormat="1">
      <c r="A62" s="45" t="s">
        <v>56</v>
      </c>
      <c r="B62" s="37" t="s">
        <v>46</v>
      </c>
      <c r="C62" s="37">
        <v>15</v>
      </c>
      <c r="D62" s="47">
        <v>45</v>
      </c>
      <c r="E62" s="52"/>
      <c r="F62" s="38">
        <f t="shared" ref="F62:F115" si="1">D62*E62</f>
        <v>0</v>
      </c>
    </row>
    <row r="63" spans="1:6" s="39" customFormat="1">
      <c r="A63" s="42" t="s">
        <v>204</v>
      </c>
      <c r="B63" s="3" t="s">
        <v>46</v>
      </c>
      <c r="C63" s="3">
        <v>20</v>
      </c>
      <c r="D63" s="47">
        <v>50</v>
      </c>
      <c r="E63" s="52"/>
      <c r="F63" s="38">
        <f t="shared" si="1"/>
        <v>0</v>
      </c>
    </row>
    <row r="64" spans="1:6" s="39" customFormat="1">
      <c r="A64" s="55" t="s">
        <v>197</v>
      </c>
      <c r="B64" s="54" t="s">
        <v>2</v>
      </c>
      <c r="C64" s="54">
        <v>15</v>
      </c>
      <c r="D64" s="47">
        <v>50</v>
      </c>
      <c r="E64" s="52"/>
      <c r="F64" s="38">
        <f t="shared" si="1"/>
        <v>0</v>
      </c>
    </row>
    <row r="65" spans="1:6" s="39" customFormat="1">
      <c r="A65" s="42" t="s">
        <v>198</v>
      </c>
      <c r="B65" s="54" t="s">
        <v>2</v>
      </c>
      <c r="C65" s="54">
        <v>15</v>
      </c>
      <c r="D65" s="47">
        <v>50</v>
      </c>
      <c r="E65" s="52"/>
      <c r="F65" s="38">
        <f t="shared" si="1"/>
        <v>0</v>
      </c>
    </row>
    <row r="66" spans="1:6" s="39" customFormat="1">
      <c r="A66" s="42" t="s">
        <v>168</v>
      </c>
      <c r="B66" s="3" t="s">
        <v>2</v>
      </c>
      <c r="C66" s="3">
        <v>15</v>
      </c>
      <c r="D66" s="47">
        <v>45</v>
      </c>
      <c r="E66" s="52"/>
      <c r="F66" s="38">
        <f t="shared" si="1"/>
        <v>0</v>
      </c>
    </row>
    <row r="67" spans="1:6" s="39" customFormat="1">
      <c r="A67" s="58" t="s">
        <v>144</v>
      </c>
      <c r="B67" s="59"/>
      <c r="C67" s="59">
        <v>15</v>
      </c>
      <c r="D67" s="47">
        <v>60</v>
      </c>
      <c r="E67" s="52"/>
      <c r="F67" s="38">
        <f t="shared" si="1"/>
        <v>0</v>
      </c>
    </row>
    <row r="68" spans="1:6" s="39" customFormat="1">
      <c r="A68" s="45" t="s">
        <v>54</v>
      </c>
      <c r="B68" s="44" t="s">
        <v>2</v>
      </c>
      <c r="C68" s="44">
        <v>15</v>
      </c>
      <c r="D68" s="47">
        <v>65</v>
      </c>
      <c r="E68" s="52"/>
      <c r="F68" s="38">
        <f t="shared" si="1"/>
        <v>0</v>
      </c>
    </row>
    <row r="69" spans="1:6" s="39" customFormat="1">
      <c r="A69" s="42" t="s">
        <v>131</v>
      </c>
      <c r="B69" s="63" t="s">
        <v>1</v>
      </c>
      <c r="C69" s="63">
        <v>15</v>
      </c>
      <c r="D69" s="47">
        <v>45</v>
      </c>
      <c r="E69" s="52"/>
      <c r="F69" s="38">
        <f t="shared" si="1"/>
        <v>0</v>
      </c>
    </row>
    <row r="70" spans="1:6" s="39" customFormat="1">
      <c r="A70" s="55" t="s">
        <v>106</v>
      </c>
      <c r="B70" s="54" t="s">
        <v>1</v>
      </c>
      <c r="C70" s="54">
        <v>15</v>
      </c>
      <c r="D70" s="47">
        <v>55</v>
      </c>
      <c r="E70" s="52"/>
      <c r="F70" s="38">
        <f t="shared" si="1"/>
        <v>0</v>
      </c>
    </row>
    <row r="71" spans="1:6" s="39" customFormat="1">
      <c r="A71" s="45" t="s">
        <v>71</v>
      </c>
      <c r="B71" s="44" t="s">
        <v>46</v>
      </c>
      <c r="C71" s="44">
        <v>15</v>
      </c>
      <c r="D71" s="47">
        <v>55</v>
      </c>
      <c r="E71" s="52"/>
      <c r="F71" s="38">
        <f t="shared" si="1"/>
        <v>0</v>
      </c>
    </row>
    <row r="72" spans="1:6" s="39" customFormat="1">
      <c r="A72" s="42" t="s">
        <v>205</v>
      </c>
      <c r="B72" s="3" t="s">
        <v>47</v>
      </c>
      <c r="C72" s="3">
        <v>15</v>
      </c>
      <c r="D72" s="47">
        <v>40</v>
      </c>
      <c r="E72" s="52"/>
      <c r="F72" s="38">
        <f t="shared" si="1"/>
        <v>0</v>
      </c>
    </row>
    <row r="73" spans="1:6" s="39" customFormat="1">
      <c r="A73" s="55" t="s">
        <v>107</v>
      </c>
      <c r="B73" s="54" t="s">
        <v>46</v>
      </c>
      <c r="C73" s="54">
        <v>15</v>
      </c>
      <c r="D73" s="47">
        <v>50</v>
      </c>
      <c r="E73" s="52"/>
      <c r="F73" s="38">
        <f t="shared" si="1"/>
        <v>0</v>
      </c>
    </row>
    <row r="74" spans="1:6" s="39" customFormat="1">
      <c r="A74" s="45" t="s">
        <v>183</v>
      </c>
      <c r="B74" s="44" t="s">
        <v>3</v>
      </c>
      <c r="C74" s="44">
        <v>15</v>
      </c>
      <c r="D74" s="47">
        <v>40</v>
      </c>
      <c r="E74" s="52"/>
      <c r="F74" s="38">
        <f t="shared" si="1"/>
        <v>0</v>
      </c>
    </row>
    <row r="75" spans="1:6" s="39" customFormat="1">
      <c r="A75" s="45" t="s">
        <v>72</v>
      </c>
      <c r="B75" s="44" t="s">
        <v>1</v>
      </c>
      <c r="C75" s="44">
        <v>15</v>
      </c>
      <c r="D75" s="47">
        <v>45</v>
      </c>
      <c r="E75" s="52"/>
      <c r="F75" s="38">
        <f t="shared" si="1"/>
        <v>0</v>
      </c>
    </row>
    <row r="76" spans="1:6" s="39" customFormat="1">
      <c r="A76" s="55" t="s">
        <v>99</v>
      </c>
      <c r="B76" s="54" t="s">
        <v>47</v>
      </c>
      <c r="C76" s="54">
        <v>15</v>
      </c>
      <c r="D76" s="47">
        <v>50</v>
      </c>
      <c r="E76" s="52"/>
      <c r="F76" s="38">
        <f t="shared" si="1"/>
        <v>0</v>
      </c>
    </row>
    <row r="77" spans="1:6" s="39" customFormat="1">
      <c r="A77" s="55" t="s">
        <v>236</v>
      </c>
      <c r="B77" s="54" t="s">
        <v>3</v>
      </c>
      <c r="C77" s="54">
        <v>20</v>
      </c>
      <c r="D77" s="47">
        <v>50</v>
      </c>
      <c r="E77" s="52"/>
      <c r="F77" s="38">
        <f t="shared" si="1"/>
        <v>0</v>
      </c>
    </row>
    <row r="78" spans="1:6" s="39" customFormat="1">
      <c r="A78" s="55" t="s">
        <v>100</v>
      </c>
      <c r="B78" s="54" t="s">
        <v>3</v>
      </c>
      <c r="C78" s="54">
        <v>15</v>
      </c>
      <c r="D78" s="47">
        <v>50</v>
      </c>
      <c r="E78" s="52"/>
      <c r="F78" s="38">
        <f t="shared" si="1"/>
        <v>0</v>
      </c>
    </row>
    <row r="79" spans="1:6" s="39" customFormat="1">
      <c r="A79" s="42" t="s">
        <v>194</v>
      </c>
      <c r="B79" s="63" t="s">
        <v>47</v>
      </c>
      <c r="C79" s="63">
        <v>15</v>
      </c>
      <c r="D79" s="47">
        <v>50</v>
      </c>
      <c r="E79" s="52"/>
      <c r="F79" s="38">
        <f t="shared" si="1"/>
        <v>0</v>
      </c>
    </row>
    <row r="80" spans="1:6" s="39" customFormat="1">
      <c r="A80" s="55" t="s">
        <v>137</v>
      </c>
      <c r="B80" s="54" t="s">
        <v>1</v>
      </c>
      <c r="C80" s="54">
        <v>15</v>
      </c>
      <c r="D80" s="47">
        <v>40</v>
      </c>
      <c r="E80" s="52"/>
      <c r="F80" s="38">
        <f t="shared" si="1"/>
        <v>0</v>
      </c>
    </row>
    <row r="81" spans="1:6" s="39" customFormat="1">
      <c r="A81" s="42" t="s">
        <v>73</v>
      </c>
      <c r="B81" s="3" t="s">
        <v>46</v>
      </c>
      <c r="C81" s="3">
        <v>15</v>
      </c>
      <c r="D81" s="47">
        <v>50</v>
      </c>
      <c r="E81" s="52"/>
      <c r="F81" s="38">
        <f t="shared" si="1"/>
        <v>0</v>
      </c>
    </row>
    <row r="82" spans="1:6" s="39" customFormat="1">
      <c r="A82" s="45" t="s">
        <v>73</v>
      </c>
      <c r="B82" s="44" t="s">
        <v>46</v>
      </c>
      <c r="C82" s="44">
        <v>20</v>
      </c>
      <c r="D82" s="47">
        <v>65</v>
      </c>
      <c r="E82" s="52"/>
      <c r="F82" s="38">
        <f t="shared" si="1"/>
        <v>0</v>
      </c>
    </row>
    <row r="83" spans="1:6" s="39" customFormat="1">
      <c r="A83" s="42" t="s">
        <v>169</v>
      </c>
      <c r="B83" s="3" t="s">
        <v>1</v>
      </c>
      <c r="C83" s="3">
        <v>15</v>
      </c>
      <c r="D83" s="47">
        <v>60</v>
      </c>
      <c r="E83" s="52"/>
      <c r="F83" s="38">
        <f t="shared" si="1"/>
        <v>0</v>
      </c>
    </row>
    <row r="84" spans="1:6" s="39" customFormat="1">
      <c r="A84" s="58" t="s">
        <v>145</v>
      </c>
      <c r="B84" s="59"/>
      <c r="C84" s="59">
        <v>20</v>
      </c>
      <c r="D84" s="47">
        <v>50</v>
      </c>
      <c r="E84" s="52"/>
      <c r="F84" s="38">
        <f t="shared" si="1"/>
        <v>0</v>
      </c>
    </row>
    <row r="85" spans="1:6" s="39" customFormat="1">
      <c r="A85" s="42" t="s">
        <v>206</v>
      </c>
      <c r="B85" s="3" t="s">
        <v>47</v>
      </c>
      <c r="C85" s="3">
        <v>20</v>
      </c>
      <c r="D85" s="47">
        <v>55</v>
      </c>
      <c r="E85" s="52"/>
      <c r="F85" s="38">
        <f t="shared" si="1"/>
        <v>0</v>
      </c>
    </row>
    <row r="86" spans="1:6" s="39" customFormat="1">
      <c r="A86" s="42" t="s">
        <v>245</v>
      </c>
      <c r="B86" s="3" t="s">
        <v>47</v>
      </c>
      <c r="C86" s="3">
        <v>20</v>
      </c>
      <c r="D86" s="47"/>
      <c r="E86" s="52"/>
      <c r="F86" s="38">
        <f t="shared" si="1"/>
        <v>0</v>
      </c>
    </row>
    <row r="87" spans="1:6" s="39" customFormat="1">
      <c r="A87" s="45" t="s">
        <v>184</v>
      </c>
      <c r="B87" s="44" t="s">
        <v>47</v>
      </c>
      <c r="C87" s="44">
        <v>20</v>
      </c>
      <c r="D87" s="47">
        <v>35</v>
      </c>
      <c r="E87" s="52"/>
      <c r="F87" s="38">
        <f t="shared" si="1"/>
        <v>0</v>
      </c>
    </row>
    <row r="88" spans="1:6" s="39" customFormat="1">
      <c r="A88" s="42" t="s">
        <v>207</v>
      </c>
      <c r="B88" s="3" t="s">
        <v>47</v>
      </c>
      <c r="C88" s="3">
        <v>15</v>
      </c>
      <c r="D88" s="47">
        <v>45</v>
      </c>
      <c r="E88" s="52"/>
      <c r="F88" s="38">
        <f t="shared" si="1"/>
        <v>0</v>
      </c>
    </row>
    <row r="89" spans="1:6" s="39" customFormat="1">
      <c r="A89" s="46" t="s">
        <v>53</v>
      </c>
      <c r="B89" s="36" t="s">
        <v>3</v>
      </c>
      <c r="C89" s="37">
        <v>15</v>
      </c>
      <c r="D89" s="47">
        <v>45</v>
      </c>
      <c r="E89" s="52"/>
      <c r="F89" s="38">
        <f t="shared" si="1"/>
        <v>0</v>
      </c>
    </row>
    <row r="90" spans="1:6" s="39" customFormat="1">
      <c r="A90" s="42" t="s">
        <v>219</v>
      </c>
      <c r="B90" s="3" t="s">
        <v>47</v>
      </c>
      <c r="C90" s="3">
        <v>15</v>
      </c>
      <c r="D90" s="47">
        <v>45</v>
      </c>
      <c r="E90" s="52"/>
      <c r="F90" s="38">
        <f t="shared" si="1"/>
        <v>0</v>
      </c>
    </row>
    <row r="91" spans="1:6" s="39" customFormat="1">
      <c r="A91" s="45" t="s">
        <v>115</v>
      </c>
      <c r="B91" s="44" t="s">
        <v>1</v>
      </c>
      <c r="C91" s="44">
        <v>20</v>
      </c>
      <c r="D91" s="47">
        <v>80</v>
      </c>
      <c r="E91" s="52"/>
      <c r="F91" s="38">
        <f t="shared" si="1"/>
        <v>0</v>
      </c>
    </row>
    <row r="92" spans="1:6" s="39" customFormat="1">
      <c r="A92" s="45" t="s">
        <v>226</v>
      </c>
      <c r="B92" s="44" t="s">
        <v>1</v>
      </c>
      <c r="C92" s="44">
        <v>15</v>
      </c>
      <c r="D92" s="47">
        <v>60</v>
      </c>
      <c r="E92" s="52"/>
      <c r="F92" s="38">
        <f t="shared" si="1"/>
        <v>0</v>
      </c>
    </row>
    <row r="93" spans="1:6" s="39" customFormat="1">
      <c r="A93" s="45" t="s">
        <v>185</v>
      </c>
      <c r="B93" s="44" t="s">
        <v>1</v>
      </c>
      <c r="C93" s="44">
        <v>15</v>
      </c>
      <c r="D93" s="47">
        <v>50</v>
      </c>
      <c r="E93" s="52"/>
      <c r="F93" s="38">
        <f t="shared" si="1"/>
        <v>0</v>
      </c>
    </row>
    <row r="94" spans="1:6" s="39" customFormat="1">
      <c r="A94" s="43" t="s">
        <v>249</v>
      </c>
      <c r="B94" s="65" t="s">
        <v>1</v>
      </c>
      <c r="C94" s="65">
        <v>15</v>
      </c>
      <c r="D94" s="47"/>
      <c r="E94" s="52"/>
      <c r="F94" s="38">
        <f t="shared" si="1"/>
        <v>0</v>
      </c>
    </row>
    <row r="95" spans="1:6" s="39" customFormat="1">
      <c r="A95" s="45" t="s">
        <v>85</v>
      </c>
      <c r="B95" s="44" t="s">
        <v>1</v>
      </c>
      <c r="C95" s="44">
        <v>15</v>
      </c>
      <c r="D95" s="47">
        <v>50</v>
      </c>
      <c r="E95" s="52"/>
      <c r="F95" s="38">
        <f t="shared" si="1"/>
        <v>0</v>
      </c>
    </row>
    <row r="96" spans="1:6" s="39" customFormat="1">
      <c r="A96" s="42" t="s">
        <v>238</v>
      </c>
      <c r="B96" s="63" t="s">
        <v>1</v>
      </c>
      <c r="C96" s="63">
        <v>15</v>
      </c>
      <c r="D96" s="47"/>
      <c r="E96" s="52"/>
      <c r="F96" s="38">
        <f t="shared" si="1"/>
        <v>0</v>
      </c>
    </row>
    <row r="97" spans="1:6" s="39" customFormat="1">
      <c r="A97" s="42" t="s">
        <v>237</v>
      </c>
      <c r="B97" s="63" t="s">
        <v>1</v>
      </c>
      <c r="C97" s="63">
        <v>15</v>
      </c>
      <c r="D97" s="47"/>
      <c r="E97" s="52"/>
      <c r="F97" s="38">
        <f t="shared" si="1"/>
        <v>0</v>
      </c>
    </row>
    <row r="98" spans="1:6" s="39" customFormat="1">
      <c r="A98" s="42" t="s">
        <v>175</v>
      </c>
      <c r="B98" s="3" t="s">
        <v>1</v>
      </c>
      <c r="C98" s="3">
        <v>15</v>
      </c>
      <c r="D98" s="47">
        <v>45</v>
      </c>
      <c r="E98" s="52"/>
      <c r="F98" s="38">
        <f t="shared" si="1"/>
        <v>0</v>
      </c>
    </row>
    <row r="99" spans="1:6" s="39" customFormat="1">
      <c r="A99" s="42" t="s">
        <v>170</v>
      </c>
      <c r="B99" s="3" t="s">
        <v>1</v>
      </c>
      <c r="C99" s="3">
        <v>15</v>
      </c>
      <c r="D99" s="47">
        <v>65</v>
      </c>
      <c r="E99" s="52"/>
      <c r="F99" s="38">
        <f t="shared" si="1"/>
        <v>0</v>
      </c>
    </row>
    <row r="100" spans="1:6" s="39" customFormat="1">
      <c r="A100" s="58" t="s">
        <v>146</v>
      </c>
      <c r="B100" s="59"/>
      <c r="C100" s="59">
        <v>15</v>
      </c>
      <c r="D100" s="47">
        <v>200</v>
      </c>
      <c r="E100" s="52"/>
      <c r="F100" s="38">
        <f t="shared" si="1"/>
        <v>0</v>
      </c>
    </row>
    <row r="101" spans="1:6" s="39" customFormat="1">
      <c r="A101" s="43" t="s">
        <v>227</v>
      </c>
      <c r="B101" s="68" t="s">
        <v>46</v>
      </c>
      <c r="C101" s="65">
        <v>15</v>
      </c>
      <c r="D101" s="47">
        <v>80</v>
      </c>
      <c r="E101" s="52"/>
      <c r="F101" s="38">
        <f t="shared" si="1"/>
        <v>0</v>
      </c>
    </row>
    <row r="102" spans="1:6" s="39" customFormat="1">
      <c r="A102" s="58" t="s">
        <v>147</v>
      </c>
      <c r="B102" s="59"/>
      <c r="C102" s="59">
        <v>15</v>
      </c>
      <c r="D102" s="47">
        <v>120</v>
      </c>
      <c r="E102" s="52"/>
      <c r="F102" s="38">
        <f t="shared" si="1"/>
        <v>0</v>
      </c>
    </row>
    <row r="103" spans="1:6" s="39" customFormat="1">
      <c r="A103" s="45" t="s">
        <v>186</v>
      </c>
      <c r="B103" s="44" t="s">
        <v>2</v>
      </c>
      <c r="C103" s="44">
        <v>15</v>
      </c>
      <c r="D103" s="47">
        <v>80</v>
      </c>
      <c r="E103" s="52"/>
      <c r="F103" s="38">
        <f t="shared" si="1"/>
        <v>0</v>
      </c>
    </row>
    <row r="104" spans="1:6" s="39" customFormat="1">
      <c r="A104" s="42" t="s">
        <v>140</v>
      </c>
      <c r="B104" s="3" t="s">
        <v>2</v>
      </c>
      <c r="C104" s="3">
        <v>15</v>
      </c>
      <c r="D104" s="47">
        <v>100</v>
      </c>
      <c r="E104" s="52"/>
      <c r="F104" s="38">
        <f t="shared" si="1"/>
        <v>0</v>
      </c>
    </row>
    <row r="105" spans="1:6" s="39" customFormat="1">
      <c r="A105" s="45" t="s">
        <v>82</v>
      </c>
      <c r="B105" s="44" t="s">
        <v>46</v>
      </c>
      <c r="C105" s="44">
        <v>15</v>
      </c>
      <c r="D105" s="47">
        <v>180</v>
      </c>
      <c r="E105" s="52"/>
      <c r="F105" s="38">
        <f t="shared" si="1"/>
        <v>0</v>
      </c>
    </row>
    <row r="106" spans="1:6" s="39" customFormat="1">
      <c r="A106" s="42" t="s">
        <v>246</v>
      </c>
      <c r="B106" s="3" t="s">
        <v>46</v>
      </c>
      <c r="C106" s="3">
        <v>15</v>
      </c>
      <c r="D106" s="47">
        <v>80</v>
      </c>
      <c r="E106" s="52"/>
      <c r="F106" s="38">
        <f t="shared" si="1"/>
        <v>0</v>
      </c>
    </row>
    <row r="107" spans="1:6" s="39" customFormat="1">
      <c r="A107" s="45" t="s">
        <v>116</v>
      </c>
      <c r="B107" s="44" t="s">
        <v>46</v>
      </c>
      <c r="C107" s="44">
        <v>15</v>
      </c>
      <c r="D107" s="47">
        <v>80</v>
      </c>
      <c r="E107" s="52"/>
      <c r="F107" s="38">
        <f t="shared" si="1"/>
        <v>0</v>
      </c>
    </row>
    <row r="108" spans="1:6" s="39" customFormat="1">
      <c r="A108" s="45" t="s">
        <v>187</v>
      </c>
      <c r="B108" s="44" t="s">
        <v>2</v>
      </c>
      <c r="C108" s="44">
        <v>15</v>
      </c>
      <c r="D108" s="47">
        <v>60</v>
      </c>
      <c r="E108" s="52"/>
      <c r="F108" s="38">
        <f t="shared" si="1"/>
        <v>0</v>
      </c>
    </row>
    <row r="109" spans="1:6" s="39" customFormat="1">
      <c r="A109" s="61" t="s">
        <v>123</v>
      </c>
      <c r="B109" s="65" t="s">
        <v>47</v>
      </c>
      <c r="C109" s="60">
        <v>20</v>
      </c>
      <c r="D109" s="47">
        <v>45</v>
      </c>
      <c r="E109" s="52"/>
      <c r="F109" s="38">
        <f t="shared" si="1"/>
        <v>0</v>
      </c>
    </row>
    <row r="110" spans="1:6" s="39" customFormat="1">
      <c r="A110" s="55" t="s">
        <v>80</v>
      </c>
      <c r="B110" s="54" t="s">
        <v>46</v>
      </c>
      <c r="C110" s="54">
        <v>20</v>
      </c>
      <c r="D110" s="47">
        <v>45</v>
      </c>
      <c r="E110" s="52"/>
      <c r="F110" s="38">
        <f t="shared" si="1"/>
        <v>0</v>
      </c>
    </row>
    <row r="111" spans="1:6" s="39" customFormat="1">
      <c r="A111" s="55" t="s">
        <v>101</v>
      </c>
      <c r="B111" s="54" t="s">
        <v>1</v>
      </c>
      <c r="C111" s="54">
        <v>15</v>
      </c>
      <c r="D111" s="47">
        <v>40</v>
      </c>
      <c r="E111" s="52"/>
      <c r="F111" s="38">
        <f t="shared" si="1"/>
        <v>0</v>
      </c>
    </row>
    <row r="112" spans="1:6" s="39" customFormat="1">
      <c r="A112" s="58" t="s">
        <v>148</v>
      </c>
      <c r="B112" s="59"/>
      <c r="C112" s="59">
        <v>20</v>
      </c>
      <c r="D112" s="47">
        <v>80</v>
      </c>
      <c r="E112" s="52"/>
      <c r="F112" s="38">
        <f t="shared" si="1"/>
        <v>0</v>
      </c>
    </row>
    <row r="113" spans="1:6" s="39" customFormat="1">
      <c r="A113" s="42" t="s">
        <v>208</v>
      </c>
      <c r="B113" s="3" t="s">
        <v>46</v>
      </c>
      <c r="C113" s="3">
        <v>15</v>
      </c>
      <c r="D113" s="47">
        <v>50</v>
      </c>
      <c r="E113" s="52"/>
      <c r="F113" s="38">
        <f t="shared" si="1"/>
        <v>0</v>
      </c>
    </row>
    <row r="114" spans="1:6" s="39" customFormat="1">
      <c r="A114" s="42" t="s">
        <v>220</v>
      </c>
      <c r="B114" s="3" t="s">
        <v>46</v>
      </c>
      <c r="C114" s="3">
        <v>15</v>
      </c>
      <c r="D114" s="47">
        <v>45</v>
      </c>
      <c r="E114" s="52"/>
      <c r="F114" s="38">
        <f t="shared" si="1"/>
        <v>0</v>
      </c>
    </row>
    <row r="115" spans="1:6" s="39" customFormat="1">
      <c r="A115" s="43" t="s">
        <v>250</v>
      </c>
      <c r="B115" s="65" t="s">
        <v>46</v>
      </c>
      <c r="C115" s="65">
        <v>15</v>
      </c>
      <c r="D115" s="47"/>
      <c r="E115" s="52"/>
      <c r="F115" s="38">
        <f t="shared" si="1"/>
        <v>0</v>
      </c>
    </row>
    <row r="116" spans="1:6" s="39" customFormat="1">
      <c r="A116" s="42" t="s">
        <v>132</v>
      </c>
      <c r="B116" s="63" t="s">
        <v>3</v>
      </c>
      <c r="C116" s="63">
        <v>15</v>
      </c>
      <c r="D116" s="47">
        <v>150</v>
      </c>
      <c r="E116" s="52"/>
      <c r="F116" s="38">
        <f t="shared" ref="F116:F162" si="2">D116*E116</f>
        <v>0</v>
      </c>
    </row>
    <row r="117" spans="1:6" s="39" customFormat="1">
      <c r="A117" s="42" t="s">
        <v>133</v>
      </c>
      <c r="B117" s="63" t="s">
        <v>47</v>
      </c>
      <c r="C117" s="63">
        <v>15</v>
      </c>
      <c r="D117" s="47">
        <v>45</v>
      </c>
      <c r="E117" s="52"/>
      <c r="F117" s="38">
        <f t="shared" si="2"/>
        <v>0</v>
      </c>
    </row>
    <row r="118" spans="1:6" s="39" customFormat="1">
      <c r="A118" s="42" t="s">
        <v>209</v>
      </c>
      <c r="B118" s="3" t="s">
        <v>47</v>
      </c>
      <c r="C118" s="3">
        <v>15</v>
      </c>
      <c r="D118" s="47">
        <v>50</v>
      </c>
      <c r="E118" s="52"/>
      <c r="F118" s="38">
        <f t="shared" si="2"/>
        <v>0</v>
      </c>
    </row>
    <row r="119" spans="1:6" s="39" customFormat="1">
      <c r="A119" s="45" t="s">
        <v>86</v>
      </c>
      <c r="B119" s="44" t="s">
        <v>3</v>
      </c>
      <c r="C119" s="44">
        <v>20</v>
      </c>
      <c r="D119" s="47">
        <v>45</v>
      </c>
      <c r="E119" s="52"/>
      <c r="F119" s="38">
        <f t="shared" si="2"/>
        <v>0</v>
      </c>
    </row>
    <row r="120" spans="1:6" s="39" customFormat="1">
      <c r="A120" s="45" t="s">
        <v>138</v>
      </c>
      <c r="B120" s="44" t="s">
        <v>46</v>
      </c>
      <c r="C120" s="44">
        <v>15</v>
      </c>
      <c r="D120" s="47">
        <v>45</v>
      </c>
      <c r="E120" s="52"/>
      <c r="F120" s="38">
        <f t="shared" si="2"/>
        <v>0</v>
      </c>
    </row>
    <row r="121" spans="1:6" s="39" customFormat="1">
      <c r="A121" s="45" t="s">
        <v>57</v>
      </c>
      <c r="B121" s="44" t="s">
        <v>1</v>
      </c>
      <c r="C121" s="44">
        <v>20</v>
      </c>
      <c r="D121" s="47">
        <v>80</v>
      </c>
      <c r="E121" s="52"/>
      <c r="F121" s="38">
        <f t="shared" si="2"/>
        <v>0</v>
      </c>
    </row>
    <row r="122" spans="1:6" s="39" customFormat="1">
      <c r="A122" s="43" t="s">
        <v>228</v>
      </c>
      <c r="B122" s="68" t="s">
        <v>2</v>
      </c>
      <c r="C122" s="65">
        <v>20</v>
      </c>
      <c r="D122" s="47">
        <v>65</v>
      </c>
      <c r="E122" s="52"/>
      <c r="F122" s="38">
        <f t="shared" si="2"/>
        <v>0</v>
      </c>
    </row>
    <row r="123" spans="1:6" s="39" customFormat="1">
      <c r="A123" s="42" t="s">
        <v>210</v>
      </c>
      <c r="B123" s="3" t="s">
        <v>3</v>
      </c>
      <c r="C123" s="3">
        <v>15</v>
      </c>
      <c r="D123" s="47">
        <v>40</v>
      </c>
      <c r="E123" s="52"/>
      <c r="F123" s="38">
        <f t="shared" si="2"/>
        <v>0</v>
      </c>
    </row>
    <row r="124" spans="1:6" s="39" customFormat="1">
      <c r="A124" s="42" t="s">
        <v>222</v>
      </c>
      <c r="B124" s="3" t="s">
        <v>3</v>
      </c>
      <c r="C124" s="3">
        <v>15</v>
      </c>
      <c r="D124" s="47">
        <v>50</v>
      </c>
      <c r="E124" s="52"/>
      <c r="F124" s="38">
        <f t="shared" si="2"/>
        <v>0</v>
      </c>
    </row>
    <row r="125" spans="1:6" s="39" customFormat="1">
      <c r="A125" s="42" t="s">
        <v>221</v>
      </c>
      <c r="B125" s="3" t="s">
        <v>3</v>
      </c>
      <c r="C125" s="3">
        <v>15</v>
      </c>
      <c r="D125" s="47">
        <v>65</v>
      </c>
      <c r="E125" s="52"/>
      <c r="F125" s="38">
        <f t="shared" si="2"/>
        <v>0</v>
      </c>
    </row>
    <row r="126" spans="1:6" s="39" customFormat="1">
      <c r="A126" s="45" t="s">
        <v>188</v>
      </c>
      <c r="B126" s="44" t="s">
        <v>47</v>
      </c>
      <c r="C126" s="44">
        <v>20</v>
      </c>
      <c r="D126" s="47">
        <v>75</v>
      </c>
      <c r="E126" s="52"/>
      <c r="F126" s="38">
        <f t="shared" si="2"/>
        <v>0</v>
      </c>
    </row>
    <row r="127" spans="1:6" s="39" customFormat="1">
      <c r="A127" s="55" t="s">
        <v>108</v>
      </c>
      <c r="B127" s="54" t="s">
        <v>1</v>
      </c>
      <c r="C127" s="54">
        <v>20</v>
      </c>
      <c r="D127" s="47">
        <v>65</v>
      </c>
      <c r="E127" s="52"/>
      <c r="F127" s="38">
        <f t="shared" si="2"/>
        <v>0</v>
      </c>
    </row>
    <row r="128" spans="1:6" s="39" customFormat="1">
      <c r="A128" s="58" t="s">
        <v>149</v>
      </c>
      <c r="B128" s="59"/>
      <c r="C128" s="59">
        <v>20</v>
      </c>
      <c r="D128" s="47">
        <v>40</v>
      </c>
      <c r="E128" s="52"/>
      <c r="F128" s="38">
        <f t="shared" si="2"/>
        <v>0</v>
      </c>
    </row>
    <row r="129" spans="1:6" s="39" customFormat="1">
      <c r="A129" s="61" t="s">
        <v>124</v>
      </c>
      <c r="B129" s="65" t="s">
        <v>47</v>
      </c>
      <c r="C129" s="60">
        <v>20</v>
      </c>
      <c r="D129" s="47">
        <v>50</v>
      </c>
      <c r="E129" s="52"/>
      <c r="F129" s="38">
        <f t="shared" si="2"/>
        <v>0</v>
      </c>
    </row>
    <row r="130" spans="1:6" s="39" customFormat="1">
      <c r="A130" s="42" t="s">
        <v>223</v>
      </c>
      <c r="B130" s="3" t="s">
        <v>46</v>
      </c>
      <c r="C130" s="3">
        <v>15</v>
      </c>
      <c r="D130" s="47">
        <v>70</v>
      </c>
      <c r="E130" s="52"/>
      <c r="F130" s="38">
        <f t="shared" si="2"/>
        <v>0</v>
      </c>
    </row>
    <row r="131" spans="1:6" s="39" customFormat="1">
      <c r="A131" s="43" t="s">
        <v>229</v>
      </c>
      <c r="B131" s="68" t="s">
        <v>2</v>
      </c>
      <c r="C131" s="65">
        <v>20</v>
      </c>
      <c r="D131" s="47">
        <v>230</v>
      </c>
      <c r="E131" s="52"/>
      <c r="F131" s="38">
        <f>D131*E131</f>
        <v>0</v>
      </c>
    </row>
    <row r="132" spans="1:6" s="39" customFormat="1">
      <c r="A132" s="45" t="s">
        <v>58</v>
      </c>
      <c r="B132" s="44" t="s">
        <v>1</v>
      </c>
      <c r="C132" s="44">
        <v>15</v>
      </c>
      <c r="D132" s="47">
        <v>45</v>
      </c>
      <c r="E132" s="52"/>
      <c r="F132" s="38">
        <f t="shared" si="2"/>
        <v>0</v>
      </c>
    </row>
    <row r="133" spans="1:6" s="39" customFormat="1">
      <c r="A133" s="58" t="s">
        <v>150</v>
      </c>
      <c r="B133" s="59"/>
      <c r="C133" s="59">
        <v>15</v>
      </c>
      <c r="D133" s="47">
        <v>50</v>
      </c>
      <c r="E133" s="52"/>
      <c r="F133" s="38">
        <f t="shared" si="2"/>
        <v>0</v>
      </c>
    </row>
    <row r="134" spans="1:6" s="39" customFormat="1">
      <c r="A134" s="42" t="s">
        <v>141</v>
      </c>
      <c r="B134" s="3" t="s">
        <v>2</v>
      </c>
      <c r="C134" s="3">
        <v>15</v>
      </c>
      <c r="D134" s="47">
        <v>55</v>
      </c>
      <c r="E134" s="52"/>
      <c r="F134" s="38">
        <f t="shared" si="2"/>
        <v>0</v>
      </c>
    </row>
    <row r="135" spans="1:6" s="39" customFormat="1">
      <c r="A135" s="42" t="s">
        <v>142</v>
      </c>
      <c r="B135" s="3" t="s">
        <v>46</v>
      </c>
      <c r="C135" s="3">
        <v>15</v>
      </c>
      <c r="D135" s="47">
        <v>65</v>
      </c>
      <c r="E135" s="52"/>
      <c r="F135" s="38">
        <f t="shared" si="2"/>
        <v>0</v>
      </c>
    </row>
    <row r="136" spans="1:6" s="39" customFormat="1">
      <c r="A136" s="45" t="s">
        <v>74</v>
      </c>
      <c r="B136" s="44" t="s">
        <v>1</v>
      </c>
      <c r="C136" s="44">
        <v>15</v>
      </c>
      <c r="D136" s="47">
        <v>65</v>
      </c>
      <c r="E136" s="52"/>
      <c r="F136" s="38">
        <f t="shared" si="2"/>
        <v>0</v>
      </c>
    </row>
    <row r="137" spans="1:6" s="39" customFormat="1">
      <c r="A137" s="42" t="s">
        <v>244</v>
      </c>
      <c r="B137" s="3" t="s">
        <v>1</v>
      </c>
      <c r="C137" s="3">
        <v>15</v>
      </c>
      <c r="D137" s="47"/>
      <c r="E137" s="52"/>
      <c r="F137" s="38">
        <f t="shared" si="2"/>
        <v>0</v>
      </c>
    </row>
    <row r="138" spans="1:6" s="39" customFormat="1">
      <c r="A138" s="58" t="s">
        <v>151</v>
      </c>
      <c r="B138" s="59"/>
      <c r="C138" s="59">
        <v>15</v>
      </c>
      <c r="D138" s="47">
        <v>55</v>
      </c>
      <c r="E138" s="52"/>
      <c r="F138" s="38">
        <f t="shared" si="2"/>
        <v>0</v>
      </c>
    </row>
    <row r="139" spans="1:6" s="39" customFormat="1">
      <c r="A139" s="58" t="s">
        <v>152</v>
      </c>
      <c r="B139" s="59"/>
      <c r="C139" s="59">
        <v>20</v>
      </c>
      <c r="D139" s="47">
        <v>45</v>
      </c>
      <c r="E139" s="52"/>
      <c r="F139" s="38">
        <f t="shared" si="2"/>
        <v>0</v>
      </c>
    </row>
    <row r="140" spans="1:6" s="39" customFormat="1">
      <c r="A140" s="55" t="s">
        <v>109</v>
      </c>
      <c r="B140" s="54" t="s">
        <v>1</v>
      </c>
      <c r="C140" s="54">
        <v>20</v>
      </c>
      <c r="D140" s="47">
        <v>60</v>
      </c>
      <c r="E140" s="52"/>
      <c r="F140" s="38">
        <f t="shared" si="2"/>
        <v>0</v>
      </c>
    </row>
    <row r="141" spans="1:6" s="39" customFormat="1">
      <c r="A141" s="42" t="s">
        <v>239</v>
      </c>
      <c r="B141" s="63" t="s">
        <v>46</v>
      </c>
      <c r="C141" s="63">
        <v>15</v>
      </c>
      <c r="D141" s="47"/>
      <c r="E141" s="52"/>
      <c r="F141" s="38">
        <f t="shared" si="2"/>
        <v>0</v>
      </c>
    </row>
    <row r="142" spans="1:6" s="39" customFormat="1">
      <c r="A142" s="42" t="s">
        <v>172</v>
      </c>
      <c r="B142" s="3" t="s">
        <v>46</v>
      </c>
      <c r="C142" s="3">
        <v>15</v>
      </c>
      <c r="D142" s="47">
        <v>60</v>
      </c>
      <c r="E142" s="52"/>
      <c r="F142" s="38">
        <f t="shared" si="2"/>
        <v>0</v>
      </c>
    </row>
    <row r="143" spans="1:6" s="39" customFormat="1">
      <c r="A143" s="42" t="s">
        <v>171</v>
      </c>
      <c r="B143" s="3" t="s">
        <v>46</v>
      </c>
      <c r="C143" s="3">
        <v>15</v>
      </c>
      <c r="D143" s="47">
        <v>45</v>
      </c>
      <c r="E143" s="52"/>
      <c r="F143" s="38">
        <f t="shared" si="2"/>
        <v>0</v>
      </c>
    </row>
    <row r="144" spans="1:6" s="39" customFormat="1">
      <c r="A144" s="45" t="s">
        <v>59</v>
      </c>
      <c r="B144" s="44" t="s">
        <v>1</v>
      </c>
      <c r="C144" s="44">
        <v>15</v>
      </c>
      <c r="D144" s="47">
        <v>60</v>
      </c>
      <c r="E144" s="52"/>
      <c r="F144" s="38">
        <f t="shared" si="2"/>
        <v>0</v>
      </c>
    </row>
    <row r="145" spans="1:9" s="39" customFormat="1">
      <c r="A145" s="58" t="s">
        <v>153</v>
      </c>
      <c r="B145" s="59"/>
      <c r="C145" s="59">
        <v>15</v>
      </c>
      <c r="D145" s="47">
        <v>50</v>
      </c>
      <c r="E145" s="52"/>
      <c r="F145" s="38">
        <f t="shared" si="2"/>
        <v>0</v>
      </c>
    </row>
    <row r="146" spans="1:9" s="39" customFormat="1">
      <c r="A146" s="55" t="s">
        <v>111</v>
      </c>
      <c r="B146" s="54" t="s">
        <v>1</v>
      </c>
      <c r="C146" s="54">
        <v>15</v>
      </c>
      <c r="D146" s="47">
        <v>80</v>
      </c>
      <c r="E146" s="52"/>
      <c r="F146" s="38">
        <f t="shared" si="2"/>
        <v>0</v>
      </c>
    </row>
    <row r="147" spans="1:9" s="39" customFormat="1">
      <c r="A147" s="55" t="s">
        <v>110</v>
      </c>
      <c r="B147" s="54" t="s">
        <v>47</v>
      </c>
      <c r="C147" s="54">
        <v>15</v>
      </c>
      <c r="D147" s="47">
        <v>40</v>
      </c>
      <c r="E147" s="52"/>
      <c r="F147" s="38">
        <f t="shared" si="2"/>
        <v>0</v>
      </c>
    </row>
    <row r="148" spans="1:9" s="39" customFormat="1">
      <c r="A148" s="42" t="s">
        <v>240</v>
      </c>
      <c r="B148" s="63" t="s">
        <v>1</v>
      </c>
      <c r="C148" s="63">
        <v>15</v>
      </c>
      <c r="D148" s="47"/>
      <c r="E148" s="52"/>
      <c r="F148" s="38">
        <f t="shared" si="2"/>
        <v>0</v>
      </c>
    </row>
    <row r="149" spans="1:9" s="39" customFormat="1">
      <c r="A149" s="45" t="s">
        <v>189</v>
      </c>
      <c r="B149" s="44" t="s">
        <v>1</v>
      </c>
      <c r="C149" s="44">
        <v>20</v>
      </c>
      <c r="D149" s="47">
        <v>55</v>
      </c>
      <c r="E149" s="52"/>
      <c r="F149" s="38">
        <f t="shared" si="2"/>
        <v>0</v>
      </c>
    </row>
    <row r="150" spans="1:9" s="39" customFormat="1">
      <c r="A150" s="42" t="s">
        <v>199</v>
      </c>
      <c r="B150" s="44" t="s">
        <v>46</v>
      </c>
      <c r="C150" s="44">
        <v>15</v>
      </c>
      <c r="D150" s="47">
        <v>50</v>
      </c>
      <c r="E150" s="52"/>
      <c r="F150" s="38">
        <f t="shared" si="2"/>
        <v>0</v>
      </c>
    </row>
    <row r="151" spans="1:9" s="39" customFormat="1">
      <c r="A151" s="45" t="s">
        <v>93</v>
      </c>
      <c r="B151" s="44" t="s">
        <v>47</v>
      </c>
      <c r="C151" s="44">
        <v>15</v>
      </c>
      <c r="D151" s="47">
        <v>50</v>
      </c>
      <c r="E151" s="52"/>
      <c r="F151" s="38">
        <f t="shared" si="2"/>
        <v>0</v>
      </c>
    </row>
    <row r="152" spans="1:9" s="39" customFormat="1">
      <c r="A152" s="42" t="s">
        <v>195</v>
      </c>
      <c r="B152" s="63" t="s">
        <v>2</v>
      </c>
      <c r="C152" s="63">
        <v>15</v>
      </c>
      <c r="D152" s="47">
        <v>45</v>
      </c>
      <c r="E152" s="52"/>
      <c r="F152" s="38">
        <f t="shared" si="2"/>
        <v>0</v>
      </c>
    </row>
    <row r="153" spans="1:9" s="39" customFormat="1">
      <c r="A153" s="55" t="s">
        <v>112</v>
      </c>
      <c r="B153" s="54" t="s">
        <v>2</v>
      </c>
      <c r="C153" s="54">
        <v>20</v>
      </c>
      <c r="D153" s="47">
        <v>45</v>
      </c>
      <c r="E153" s="52"/>
      <c r="F153" s="38">
        <f t="shared" si="2"/>
        <v>0</v>
      </c>
    </row>
    <row r="154" spans="1:9" s="39" customFormat="1">
      <c r="A154" s="45" t="s">
        <v>83</v>
      </c>
      <c r="B154" s="44" t="s">
        <v>3</v>
      </c>
      <c r="C154" s="44">
        <v>20</v>
      </c>
      <c r="D154" s="47">
        <v>45</v>
      </c>
      <c r="E154" s="52"/>
      <c r="F154" s="38">
        <f t="shared" si="2"/>
        <v>0</v>
      </c>
    </row>
    <row r="155" spans="1:9" s="39" customFormat="1">
      <c r="A155" s="58" t="s">
        <v>154</v>
      </c>
      <c r="B155" s="59"/>
      <c r="C155" s="59">
        <v>15</v>
      </c>
      <c r="D155" s="47">
        <v>45</v>
      </c>
      <c r="E155" s="52"/>
      <c r="F155" s="38">
        <f t="shared" si="2"/>
        <v>0</v>
      </c>
    </row>
    <row r="156" spans="1:9" s="39" customFormat="1">
      <c r="A156" s="58" t="s">
        <v>155</v>
      </c>
      <c r="B156" s="59" t="s">
        <v>46</v>
      </c>
      <c r="C156" s="59">
        <v>20</v>
      </c>
      <c r="D156" s="47">
        <v>60</v>
      </c>
      <c r="E156" s="52"/>
      <c r="F156" s="38">
        <f t="shared" si="2"/>
        <v>0</v>
      </c>
    </row>
    <row r="157" spans="1:9" s="39" customFormat="1">
      <c r="A157" s="45" t="s">
        <v>75</v>
      </c>
      <c r="B157" s="44" t="s">
        <v>46</v>
      </c>
      <c r="C157" s="44">
        <v>20</v>
      </c>
      <c r="D157" s="47">
        <v>40</v>
      </c>
      <c r="E157" s="52"/>
      <c r="F157" s="38">
        <f t="shared" si="2"/>
        <v>0</v>
      </c>
    </row>
    <row r="158" spans="1:9" s="41" customFormat="1" ht="16">
      <c r="A158" s="96" t="s">
        <v>52</v>
      </c>
      <c r="B158" s="96"/>
      <c r="C158" s="96"/>
      <c r="D158" s="96"/>
      <c r="E158" s="97"/>
      <c r="F158" s="38">
        <f t="shared" si="2"/>
        <v>0</v>
      </c>
      <c r="G158" s="40"/>
      <c r="H158" s="40"/>
      <c r="I158" s="40"/>
    </row>
    <row r="159" spans="1:9" s="39" customFormat="1">
      <c r="A159" s="45" t="s">
        <v>88</v>
      </c>
      <c r="B159" s="44" t="s">
        <v>1</v>
      </c>
      <c r="C159" s="44">
        <v>20</v>
      </c>
      <c r="D159" s="47">
        <v>65</v>
      </c>
      <c r="E159" s="52"/>
      <c r="F159" s="38">
        <f t="shared" si="2"/>
        <v>0</v>
      </c>
    </row>
    <row r="160" spans="1:9" s="39" customFormat="1">
      <c r="A160" s="45" t="s">
        <v>94</v>
      </c>
      <c r="B160" s="44" t="s">
        <v>1</v>
      </c>
      <c r="C160" s="44">
        <v>15</v>
      </c>
      <c r="D160" s="47">
        <v>60</v>
      </c>
      <c r="E160" s="52"/>
      <c r="F160" s="38">
        <f t="shared" si="2"/>
        <v>0</v>
      </c>
    </row>
    <row r="161" spans="1:6" s="39" customFormat="1">
      <c r="A161" s="61" t="s">
        <v>125</v>
      </c>
      <c r="B161" s="65" t="s">
        <v>47</v>
      </c>
      <c r="C161" s="60">
        <v>20</v>
      </c>
      <c r="D161" s="47">
        <v>45</v>
      </c>
      <c r="E161" s="52"/>
      <c r="F161" s="38">
        <f t="shared" si="2"/>
        <v>0</v>
      </c>
    </row>
    <row r="162" spans="1:6" s="39" customFormat="1">
      <c r="A162" s="45" t="s">
        <v>64</v>
      </c>
      <c r="B162" s="44" t="s">
        <v>1</v>
      </c>
      <c r="C162" s="44">
        <v>15</v>
      </c>
      <c r="D162" s="47">
        <v>60</v>
      </c>
      <c r="E162" s="52"/>
      <c r="F162" s="38">
        <f t="shared" si="2"/>
        <v>0</v>
      </c>
    </row>
    <row r="163" spans="1:6" s="62" customFormat="1">
      <c r="A163" s="61" t="s">
        <v>126</v>
      </c>
      <c r="B163" s="65" t="s">
        <v>47</v>
      </c>
      <c r="C163" s="60">
        <v>20</v>
      </c>
      <c r="D163" s="64">
        <v>50</v>
      </c>
      <c r="E163" s="52"/>
      <c r="F163" s="38">
        <f t="shared" ref="F163:F220" si="3">D163*E163</f>
        <v>0</v>
      </c>
    </row>
    <row r="164" spans="1:6" s="39" customFormat="1">
      <c r="A164" s="55" t="s">
        <v>113</v>
      </c>
      <c r="B164" s="54" t="s">
        <v>1</v>
      </c>
      <c r="C164" s="54">
        <v>15</v>
      </c>
      <c r="D164" s="47">
        <v>60</v>
      </c>
      <c r="E164" s="52"/>
      <c r="F164" s="38">
        <f t="shared" si="3"/>
        <v>0</v>
      </c>
    </row>
    <row r="165" spans="1:6" s="39" customFormat="1">
      <c r="A165" s="53" t="s">
        <v>76</v>
      </c>
      <c r="B165" s="36" t="s">
        <v>1</v>
      </c>
      <c r="C165" s="36">
        <v>15</v>
      </c>
      <c r="D165" s="47">
        <v>60</v>
      </c>
      <c r="E165" s="52"/>
      <c r="F165" s="38">
        <f t="shared" si="3"/>
        <v>0</v>
      </c>
    </row>
    <row r="166" spans="1:6" s="39" customFormat="1">
      <c r="A166" s="43" t="s">
        <v>251</v>
      </c>
      <c r="B166" s="65" t="s">
        <v>1</v>
      </c>
      <c r="C166" s="65">
        <v>15</v>
      </c>
      <c r="D166" s="47"/>
      <c r="E166" s="52"/>
      <c r="F166" s="38">
        <f t="shared" si="3"/>
        <v>0</v>
      </c>
    </row>
    <row r="167" spans="1:6" s="39" customFormat="1">
      <c r="A167" s="43" t="s">
        <v>190</v>
      </c>
      <c r="B167" s="65" t="s">
        <v>1</v>
      </c>
      <c r="C167" s="60">
        <v>20</v>
      </c>
      <c r="D167" s="47">
        <v>60</v>
      </c>
      <c r="E167" s="52"/>
      <c r="F167" s="38">
        <f t="shared" si="3"/>
        <v>0</v>
      </c>
    </row>
    <row r="168" spans="1:6" s="39" customFormat="1">
      <c r="A168" s="43" t="s">
        <v>252</v>
      </c>
      <c r="B168" s="65" t="s">
        <v>47</v>
      </c>
      <c r="C168" s="65">
        <v>15</v>
      </c>
      <c r="D168" s="47"/>
      <c r="E168" s="52"/>
      <c r="F168" s="38">
        <f t="shared" si="3"/>
        <v>0</v>
      </c>
    </row>
    <row r="169" spans="1:6" s="39" customFormat="1">
      <c r="A169" s="56" t="s">
        <v>134</v>
      </c>
      <c r="B169" s="65" t="s">
        <v>47</v>
      </c>
      <c r="C169" s="60">
        <v>15</v>
      </c>
      <c r="D169" s="47">
        <v>60</v>
      </c>
      <c r="E169" s="52"/>
      <c r="F169" s="38">
        <f t="shared" si="3"/>
        <v>0</v>
      </c>
    </row>
    <row r="170" spans="1:6" s="39" customFormat="1">
      <c r="A170" s="45" t="s">
        <v>89</v>
      </c>
      <c r="B170" s="44" t="s">
        <v>1</v>
      </c>
      <c r="C170" s="44">
        <v>15</v>
      </c>
      <c r="D170" s="47">
        <v>65</v>
      </c>
      <c r="E170" s="52"/>
      <c r="F170" s="38">
        <f t="shared" si="3"/>
        <v>0</v>
      </c>
    </row>
    <row r="171" spans="1:6" s="39" customFormat="1">
      <c r="A171" s="45" t="s">
        <v>65</v>
      </c>
      <c r="B171" s="44" t="s">
        <v>1</v>
      </c>
      <c r="C171" s="44">
        <v>20</v>
      </c>
      <c r="D171" s="47">
        <v>50</v>
      </c>
      <c r="E171" s="52"/>
      <c r="F171" s="38">
        <f t="shared" si="3"/>
        <v>0</v>
      </c>
    </row>
    <row r="172" spans="1:6" s="39" customFormat="1">
      <c r="A172" s="45" t="s">
        <v>55</v>
      </c>
      <c r="B172" s="44" t="s">
        <v>47</v>
      </c>
      <c r="C172" s="44">
        <v>15</v>
      </c>
      <c r="D172" s="47">
        <v>35</v>
      </c>
      <c r="E172" s="52"/>
      <c r="F172" s="38">
        <f t="shared" si="3"/>
        <v>0</v>
      </c>
    </row>
    <row r="173" spans="1:6" s="39" customFormat="1">
      <c r="A173" s="35" t="s">
        <v>48</v>
      </c>
      <c r="B173" s="36" t="s">
        <v>3</v>
      </c>
      <c r="C173" s="37">
        <v>15</v>
      </c>
      <c r="D173" s="47">
        <v>60</v>
      </c>
      <c r="E173" s="52"/>
      <c r="F173" s="38">
        <f t="shared" si="3"/>
        <v>0</v>
      </c>
    </row>
    <row r="174" spans="1:6" s="39" customFormat="1">
      <c r="A174" s="58" t="s">
        <v>156</v>
      </c>
      <c r="B174" s="59" t="s">
        <v>46</v>
      </c>
      <c r="C174" s="59">
        <v>20</v>
      </c>
      <c r="D174" s="47">
        <v>60</v>
      </c>
      <c r="E174" s="52"/>
      <c r="F174" s="38">
        <f t="shared" si="3"/>
        <v>0</v>
      </c>
    </row>
    <row r="175" spans="1:6" s="39" customFormat="1">
      <c r="A175" s="45" t="s">
        <v>66</v>
      </c>
      <c r="B175" s="44" t="s">
        <v>46</v>
      </c>
      <c r="C175" s="44">
        <v>15</v>
      </c>
      <c r="D175" s="47">
        <v>60</v>
      </c>
      <c r="E175" s="52"/>
      <c r="F175" s="38">
        <f t="shared" si="3"/>
        <v>0</v>
      </c>
    </row>
    <row r="176" spans="1:6" s="39" customFormat="1">
      <c r="A176" s="45" t="s">
        <v>117</v>
      </c>
      <c r="B176" s="44" t="s">
        <v>1</v>
      </c>
      <c r="C176" s="44">
        <v>20</v>
      </c>
      <c r="D176" s="47">
        <v>40</v>
      </c>
      <c r="E176" s="52"/>
      <c r="F176" s="38">
        <f t="shared" si="3"/>
        <v>0</v>
      </c>
    </row>
    <row r="177" spans="1:6" s="39" customFormat="1">
      <c r="A177" s="45" t="s">
        <v>135</v>
      </c>
      <c r="B177" s="44" t="s">
        <v>46</v>
      </c>
      <c r="C177" s="44">
        <v>15</v>
      </c>
      <c r="D177" s="47">
        <v>55</v>
      </c>
      <c r="E177" s="52"/>
      <c r="F177" s="38">
        <f t="shared" si="3"/>
        <v>0</v>
      </c>
    </row>
    <row r="178" spans="1:6" s="39" customFormat="1">
      <c r="A178" s="55" t="s">
        <v>102</v>
      </c>
      <c r="B178" s="54" t="s">
        <v>3</v>
      </c>
      <c r="C178" s="54">
        <v>15</v>
      </c>
      <c r="D178" s="47">
        <v>75</v>
      </c>
      <c r="E178" s="52"/>
      <c r="F178" s="38">
        <f t="shared" si="3"/>
        <v>0</v>
      </c>
    </row>
    <row r="179" spans="1:6" s="39" customFormat="1">
      <c r="A179" s="61" t="s">
        <v>127</v>
      </c>
      <c r="B179" s="65" t="s">
        <v>3</v>
      </c>
      <c r="C179" s="60">
        <v>20</v>
      </c>
      <c r="D179" s="47">
        <v>55</v>
      </c>
      <c r="E179" s="52"/>
      <c r="F179" s="38">
        <f t="shared" si="3"/>
        <v>0</v>
      </c>
    </row>
    <row r="180" spans="1:6" s="39" customFormat="1">
      <c r="A180" s="55" t="s">
        <v>103</v>
      </c>
      <c r="B180" s="54" t="s">
        <v>3</v>
      </c>
      <c r="C180" s="54">
        <v>20</v>
      </c>
      <c r="D180" s="47">
        <v>40</v>
      </c>
      <c r="E180" s="52"/>
      <c r="F180" s="38">
        <f t="shared" si="3"/>
        <v>0</v>
      </c>
    </row>
    <row r="181" spans="1:6" s="39" customFormat="1">
      <c r="A181" s="45" t="s">
        <v>90</v>
      </c>
      <c r="B181" s="44" t="s">
        <v>46</v>
      </c>
      <c r="C181" s="44">
        <v>15</v>
      </c>
      <c r="D181" s="47">
        <v>60</v>
      </c>
      <c r="E181" s="52"/>
      <c r="F181" s="38">
        <f t="shared" si="3"/>
        <v>0</v>
      </c>
    </row>
    <row r="182" spans="1:6" s="39" customFormat="1">
      <c r="A182" s="61" t="s">
        <v>128</v>
      </c>
      <c r="B182" s="65" t="s">
        <v>47</v>
      </c>
      <c r="C182" s="60">
        <v>20</v>
      </c>
      <c r="D182" s="47">
        <v>60</v>
      </c>
      <c r="E182" s="52"/>
      <c r="F182" s="38">
        <f t="shared" si="3"/>
        <v>0</v>
      </c>
    </row>
    <row r="183" spans="1:6" s="39" customFormat="1">
      <c r="A183" s="43" t="s">
        <v>230</v>
      </c>
      <c r="B183" s="68" t="s">
        <v>47</v>
      </c>
      <c r="C183" s="65">
        <v>20</v>
      </c>
      <c r="D183" s="47">
        <v>50</v>
      </c>
      <c r="E183" s="52"/>
      <c r="F183" s="38">
        <f t="shared" si="3"/>
        <v>0</v>
      </c>
    </row>
    <row r="184" spans="1:6" s="39" customFormat="1">
      <c r="A184" s="58" t="s">
        <v>157</v>
      </c>
      <c r="B184" s="59" t="s">
        <v>46</v>
      </c>
      <c r="C184" s="59">
        <v>20</v>
      </c>
      <c r="D184" s="47">
        <v>65</v>
      </c>
      <c r="E184" s="52"/>
      <c r="F184" s="38">
        <f t="shared" si="3"/>
        <v>0</v>
      </c>
    </row>
    <row r="185" spans="1:6" s="39" customFormat="1">
      <c r="A185" s="43" t="s">
        <v>231</v>
      </c>
      <c r="B185" s="68" t="s">
        <v>3</v>
      </c>
      <c r="C185" s="65">
        <v>20</v>
      </c>
      <c r="D185" s="47">
        <v>85</v>
      </c>
      <c r="E185" s="52"/>
      <c r="F185" s="38">
        <f t="shared" si="3"/>
        <v>0</v>
      </c>
    </row>
    <row r="186" spans="1:6" s="39" customFormat="1">
      <c r="A186" s="42" t="s">
        <v>224</v>
      </c>
      <c r="B186" s="3" t="s">
        <v>2</v>
      </c>
      <c r="C186" s="3">
        <v>15</v>
      </c>
      <c r="D186" s="47">
        <v>70</v>
      </c>
      <c r="E186" s="52"/>
      <c r="F186" s="38">
        <f t="shared" si="3"/>
        <v>0</v>
      </c>
    </row>
    <row r="187" spans="1:6" s="39" customFormat="1">
      <c r="A187" s="42" t="s">
        <v>225</v>
      </c>
      <c r="B187" s="3" t="s">
        <v>2</v>
      </c>
      <c r="C187" s="3">
        <v>15</v>
      </c>
      <c r="D187" s="47">
        <v>65</v>
      </c>
      <c r="E187" s="52"/>
      <c r="F187" s="38">
        <f t="shared" si="3"/>
        <v>0</v>
      </c>
    </row>
    <row r="188" spans="1:6" s="39" customFormat="1">
      <c r="A188" s="42" t="s">
        <v>174</v>
      </c>
      <c r="B188" s="3" t="s">
        <v>2</v>
      </c>
      <c r="C188" s="3">
        <v>15</v>
      </c>
      <c r="D188" s="47">
        <v>50</v>
      </c>
      <c r="E188" s="52"/>
      <c r="F188" s="38">
        <f t="shared" si="3"/>
        <v>0</v>
      </c>
    </row>
    <row r="189" spans="1:6" s="39" customFormat="1">
      <c r="A189" s="42" t="s">
        <v>173</v>
      </c>
      <c r="B189" s="3" t="s">
        <v>46</v>
      </c>
      <c r="C189" s="3">
        <v>15</v>
      </c>
      <c r="D189" s="47">
        <v>60</v>
      </c>
      <c r="E189" s="52"/>
      <c r="F189" s="38">
        <f t="shared" si="3"/>
        <v>0</v>
      </c>
    </row>
    <row r="190" spans="1:6" s="39" customFormat="1">
      <c r="A190" s="58" t="s">
        <v>158</v>
      </c>
      <c r="B190" s="59" t="s">
        <v>46</v>
      </c>
      <c r="C190" s="59">
        <v>20</v>
      </c>
      <c r="D190" s="47">
        <v>100</v>
      </c>
      <c r="E190" s="52"/>
      <c r="F190" s="38">
        <f t="shared" si="3"/>
        <v>0</v>
      </c>
    </row>
    <row r="191" spans="1:6" s="39" customFormat="1">
      <c r="A191" s="42" t="s">
        <v>196</v>
      </c>
      <c r="B191" s="63" t="s">
        <v>1</v>
      </c>
      <c r="C191" s="63">
        <v>15</v>
      </c>
      <c r="D191" s="47">
        <v>45</v>
      </c>
      <c r="E191" s="52"/>
      <c r="F191" s="38">
        <f t="shared" si="3"/>
        <v>0</v>
      </c>
    </row>
    <row r="192" spans="1:6" s="39" customFormat="1">
      <c r="A192" s="45" t="s">
        <v>191</v>
      </c>
      <c r="B192" s="44" t="s">
        <v>46</v>
      </c>
      <c r="C192" s="44">
        <v>15</v>
      </c>
      <c r="D192" s="47">
        <v>35</v>
      </c>
      <c r="E192" s="52"/>
      <c r="F192" s="38">
        <f t="shared" si="3"/>
        <v>0</v>
      </c>
    </row>
    <row r="193" spans="1:6" s="39" customFormat="1">
      <c r="A193" s="45" t="s">
        <v>191</v>
      </c>
      <c r="B193" s="44" t="s">
        <v>46</v>
      </c>
      <c r="C193" s="44">
        <v>20</v>
      </c>
      <c r="D193" s="47">
        <v>45</v>
      </c>
      <c r="E193" s="52"/>
      <c r="F193" s="38">
        <f t="shared" si="3"/>
        <v>0</v>
      </c>
    </row>
    <row r="194" spans="1:6" s="39" customFormat="1">
      <c r="A194" s="58" t="s">
        <v>159</v>
      </c>
      <c r="B194" s="59"/>
      <c r="C194" s="59">
        <v>20</v>
      </c>
      <c r="D194" s="47">
        <v>60</v>
      </c>
      <c r="E194" s="52"/>
      <c r="F194" s="38">
        <f t="shared" si="3"/>
        <v>0</v>
      </c>
    </row>
    <row r="195" spans="1:6" s="39" customFormat="1">
      <c r="A195" s="61" t="s">
        <v>129</v>
      </c>
      <c r="B195" s="65" t="s">
        <v>1</v>
      </c>
      <c r="C195" s="60">
        <v>20</v>
      </c>
      <c r="D195" s="47">
        <v>60</v>
      </c>
      <c r="E195" s="52"/>
      <c r="F195" s="38">
        <f t="shared" si="3"/>
        <v>0</v>
      </c>
    </row>
    <row r="196" spans="1:6" s="39" customFormat="1">
      <c r="A196" s="42" t="s">
        <v>211</v>
      </c>
      <c r="B196" s="3" t="s">
        <v>3</v>
      </c>
      <c r="C196" s="3">
        <v>20</v>
      </c>
      <c r="D196" s="47">
        <v>100</v>
      </c>
      <c r="E196" s="52"/>
      <c r="F196" s="38">
        <f t="shared" si="3"/>
        <v>0</v>
      </c>
    </row>
    <row r="197" spans="1:6" s="39" customFormat="1">
      <c r="A197" s="42" t="s">
        <v>212</v>
      </c>
      <c r="B197" s="3" t="s">
        <v>46</v>
      </c>
      <c r="C197" s="3">
        <v>20</v>
      </c>
      <c r="D197" s="47">
        <v>100</v>
      </c>
      <c r="E197" s="52"/>
      <c r="F197" s="38">
        <f t="shared" si="3"/>
        <v>0</v>
      </c>
    </row>
    <row r="198" spans="1:6" s="39" customFormat="1">
      <c r="A198" s="45" t="s">
        <v>118</v>
      </c>
      <c r="B198" s="44" t="s">
        <v>1</v>
      </c>
      <c r="C198" s="44">
        <v>20</v>
      </c>
      <c r="D198" s="47">
        <v>50</v>
      </c>
      <c r="E198" s="52"/>
      <c r="F198" s="38">
        <f t="shared" si="3"/>
        <v>0</v>
      </c>
    </row>
    <row r="199" spans="1:6" s="39" customFormat="1">
      <c r="A199" s="45" t="s">
        <v>119</v>
      </c>
      <c r="B199" s="44" t="s">
        <v>46</v>
      </c>
      <c r="C199" s="44">
        <v>15</v>
      </c>
      <c r="D199" s="47">
        <v>60</v>
      </c>
      <c r="E199" s="52"/>
      <c r="F199" s="38">
        <f t="shared" si="3"/>
        <v>0</v>
      </c>
    </row>
    <row r="200" spans="1:6" s="39" customFormat="1">
      <c r="A200" s="45" t="s">
        <v>87</v>
      </c>
      <c r="B200" s="44" t="s">
        <v>46</v>
      </c>
      <c r="C200" s="44">
        <v>20</v>
      </c>
      <c r="D200" s="47">
        <v>65</v>
      </c>
      <c r="E200" s="52"/>
      <c r="F200" s="38">
        <f t="shared" si="3"/>
        <v>0</v>
      </c>
    </row>
    <row r="201" spans="1:6" s="39" customFormat="1">
      <c r="A201" s="55" t="s">
        <v>114</v>
      </c>
      <c r="B201" s="54" t="s">
        <v>3</v>
      </c>
      <c r="C201" s="54">
        <v>20</v>
      </c>
      <c r="D201" s="47">
        <v>65</v>
      </c>
      <c r="E201" s="52"/>
      <c r="F201" s="38">
        <f t="shared" si="3"/>
        <v>0</v>
      </c>
    </row>
    <row r="202" spans="1:6" s="39" customFormat="1">
      <c r="A202" s="42" t="s">
        <v>213</v>
      </c>
      <c r="B202" s="3" t="s">
        <v>46</v>
      </c>
      <c r="C202" s="3">
        <v>15</v>
      </c>
      <c r="D202" s="47">
        <v>40</v>
      </c>
      <c r="E202" s="52"/>
      <c r="F202" s="38">
        <f t="shared" si="3"/>
        <v>0</v>
      </c>
    </row>
    <row r="203" spans="1:6" s="39" customFormat="1">
      <c r="A203" s="55" t="s">
        <v>104</v>
      </c>
      <c r="B203" s="54" t="s">
        <v>46</v>
      </c>
      <c r="C203" s="54">
        <v>20</v>
      </c>
      <c r="D203" s="47">
        <v>50</v>
      </c>
      <c r="E203" s="52"/>
      <c r="F203" s="38">
        <f t="shared" si="3"/>
        <v>0</v>
      </c>
    </row>
    <row r="204" spans="1:6" s="39" customFormat="1">
      <c r="A204" s="45" t="s">
        <v>120</v>
      </c>
      <c r="B204" s="44" t="s">
        <v>46</v>
      </c>
      <c r="C204" s="44">
        <v>20</v>
      </c>
      <c r="D204" s="47">
        <v>60</v>
      </c>
      <c r="E204" s="52"/>
      <c r="F204" s="38">
        <f t="shared" si="3"/>
        <v>0</v>
      </c>
    </row>
    <row r="205" spans="1:6" s="39" customFormat="1">
      <c r="A205" s="58" t="s">
        <v>161</v>
      </c>
      <c r="B205" s="59"/>
      <c r="C205" s="59">
        <v>20</v>
      </c>
      <c r="D205" s="47">
        <v>60</v>
      </c>
      <c r="E205" s="52"/>
      <c r="F205" s="38">
        <f t="shared" si="3"/>
        <v>0</v>
      </c>
    </row>
    <row r="206" spans="1:6" s="39" customFormat="1">
      <c r="A206" s="58" t="s">
        <v>160</v>
      </c>
      <c r="B206" s="59"/>
      <c r="C206" s="59">
        <v>20</v>
      </c>
      <c r="D206" s="47">
        <v>60</v>
      </c>
      <c r="E206" s="52"/>
      <c r="F206" s="38">
        <f t="shared" si="3"/>
        <v>0</v>
      </c>
    </row>
    <row r="207" spans="1:6" s="39" customFormat="1">
      <c r="A207" s="42" t="s">
        <v>241</v>
      </c>
      <c r="B207" s="63" t="s">
        <v>3</v>
      </c>
      <c r="C207" s="63">
        <v>15</v>
      </c>
      <c r="D207" s="47"/>
      <c r="E207" s="52"/>
      <c r="F207" s="38">
        <f t="shared" si="3"/>
        <v>0</v>
      </c>
    </row>
    <row r="208" spans="1:6" s="39" customFormat="1">
      <c r="A208" s="43" t="s">
        <v>232</v>
      </c>
      <c r="B208" s="68" t="s">
        <v>46</v>
      </c>
      <c r="C208" s="65">
        <v>20</v>
      </c>
      <c r="D208" s="47">
        <v>80</v>
      </c>
      <c r="E208" s="52"/>
      <c r="F208" s="38">
        <f t="shared" si="3"/>
        <v>0</v>
      </c>
    </row>
    <row r="209" spans="1:9" s="39" customFormat="1">
      <c r="A209" s="43" t="s">
        <v>234</v>
      </c>
      <c r="B209" s="68" t="s">
        <v>46</v>
      </c>
      <c r="C209" s="65">
        <v>20</v>
      </c>
      <c r="D209" s="47">
        <v>120</v>
      </c>
      <c r="E209" s="52"/>
      <c r="F209" s="38">
        <f t="shared" si="3"/>
        <v>0</v>
      </c>
    </row>
    <row r="210" spans="1:9" s="39" customFormat="1">
      <c r="A210" s="42" t="s">
        <v>214</v>
      </c>
      <c r="B210" s="3" t="s">
        <v>47</v>
      </c>
      <c r="C210" s="3">
        <v>15</v>
      </c>
      <c r="D210" s="47">
        <v>100</v>
      </c>
      <c r="E210" s="52"/>
      <c r="F210" s="38">
        <f t="shared" si="3"/>
        <v>0</v>
      </c>
    </row>
    <row r="211" spans="1:9" s="39" customFormat="1">
      <c r="A211" s="42" t="s">
        <v>242</v>
      </c>
      <c r="B211" s="63" t="s">
        <v>46</v>
      </c>
      <c r="C211" s="63">
        <v>15</v>
      </c>
      <c r="D211" s="47"/>
      <c r="E211" s="52"/>
      <c r="F211" s="38">
        <f t="shared" si="3"/>
        <v>0</v>
      </c>
    </row>
    <row r="212" spans="1:9" s="39" customFormat="1">
      <c r="A212" s="43" t="s">
        <v>235</v>
      </c>
      <c r="B212" s="68" t="s">
        <v>46</v>
      </c>
      <c r="C212" s="65">
        <v>20</v>
      </c>
      <c r="D212" s="47">
        <v>65</v>
      </c>
      <c r="E212" s="52"/>
      <c r="F212" s="38">
        <f t="shared" si="3"/>
        <v>0</v>
      </c>
    </row>
    <row r="213" spans="1:9" s="39" customFormat="1">
      <c r="A213" s="43" t="s">
        <v>233</v>
      </c>
      <c r="B213" s="68" t="s">
        <v>46</v>
      </c>
      <c r="C213" s="65">
        <v>20</v>
      </c>
      <c r="D213" s="47">
        <v>80</v>
      </c>
      <c r="E213" s="52"/>
      <c r="F213" s="38">
        <f t="shared" si="3"/>
        <v>0</v>
      </c>
    </row>
    <row r="214" spans="1:9" s="39" customFormat="1">
      <c r="A214" s="42" t="s">
        <v>243</v>
      </c>
      <c r="B214" s="63" t="s">
        <v>3</v>
      </c>
      <c r="C214" s="63">
        <v>15</v>
      </c>
      <c r="D214" s="47"/>
      <c r="E214" s="52"/>
      <c r="F214" s="38">
        <f t="shared" si="3"/>
        <v>0</v>
      </c>
    </row>
    <row r="215" spans="1:9" s="39" customFormat="1">
      <c r="A215" s="42" t="s">
        <v>200</v>
      </c>
      <c r="B215" s="59" t="s">
        <v>3</v>
      </c>
      <c r="C215" s="59">
        <v>15</v>
      </c>
      <c r="D215" s="47">
        <v>75</v>
      </c>
      <c r="E215" s="52"/>
      <c r="F215" s="38">
        <f t="shared" si="3"/>
        <v>0</v>
      </c>
    </row>
    <row r="216" spans="1:9" s="39" customFormat="1">
      <c r="A216" s="43" t="s">
        <v>200</v>
      </c>
      <c r="B216" s="68" t="s">
        <v>3</v>
      </c>
      <c r="C216" s="69">
        <v>20</v>
      </c>
      <c r="D216" s="47">
        <v>90</v>
      </c>
      <c r="E216" s="52"/>
      <c r="F216" s="38">
        <f t="shared" si="3"/>
        <v>0</v>
      </c>
    </row>
    <row r="217" spans="1:9" s="39" customFormat="1">
      <c r="A217" s="58" t="s">
        <v>163</v>
      </c>
      <c r="B217" s="59"/>
      <c r="C217" s="59">
        <v>30</v>
      </c>
      <c r="D217" s="47">
        <v>65</v>
      </c>
      <c r="E217" s="52"/>
      <c r="F217" s="38">
        <f t="shared" si="3"/>
        <v>0</v>
      </c>
    </row>
    <row r="218" spans="1:9" s="39" customFormat="1">
      <c r="A218" s="58" t="s">
        <v>162</v>
      </c>
      <c r="B218" s="59"/>
      <c r="C218" s="59">
        <v>20</v>
      </c>
      <c r="D218" s="47">
        <v>65</v>
      </c>
      <c r="E218" s="52"/>
      <c r="F218" s="38">
        <f t="shared" si="3"/>
        <v>0</v>
      </c>
    </row>
    <row r="219" spans="1:9" s="39" customFormat="1">
      <c r="A219" s="42" t="s">
        <v>91</v>
      </c>
      <c r="B219" s="3" t="s">
        <v>1</v>
      </c>
      <c r="C219" s="3">
        <v>15</v>
      </c>
      <c r="D219" s="47">
        <v>50</v>
      </c>
      <c r="E219" s="52"/>
      <c r="F219" s="38">
        <f t="shared" si="3"/>
        <v>0</v>
      </c>
    </row>
    <row r="220" spans="1:9" s="39" customFormat="1">
      <c r="A220" s="42" t="s">
        <v>215</v>
      </c>
      <c r="B220" s="3" t="s">
        <v>46</v>
      </c>
      <c r="C220" s="3">
        <v>20</v>
      </c>
      <c r="D220" s="47">
        <v>50</v>
      </c>
      <c r="E220" s="52"/>
      <c r="F220" s="38">
        <f t="shared" si="3"/>
        <v>0</v>
      </c>
    </row>
    <row r="221" spans="1:9" ht="15" thickBot="1">
      <c r="A221" s="30"/>
      <c r="B221" s="3"/>
      <c r="C221" s="14"/>
      <c r="D221" s="48"/>
      <c r="E221" s="27"/>
      <c r="F221" s="38">
        <f t="shared" ref="F221" si="4">D221*E221</f>
        <v>0</v>
      </c>
      <c r="G221" s="9"/>
      <c r="H221" s="9"/>
      <c r="I221" s="9"/>
    </row>
    <row r="222" spans="1:9" ht="23" customHeight="1">
      <c r="A222" s="31" t="s">
        <v>9</v>
      </c>
      <c r="B222" s="71"/>
      <c r="C222" s="71"/>
      <c r="D222" s="71"/>
      <c r="E222" s="88" t="s">
        <v>51</v>
      </c>
      <c r="F222" s="89"/>
      <c r="G222" s="9"/>
      <c r="H222" s="9"/>
      <c r="I222" s="9"/>
    </row>
    <row r="223" spans="1:9">
      <c r="A223" s="31" t="s">
        <v>10</v>
      </c>
      <c r="B223" s="71"/>
      <c r="C223" s="71"/>
      <c r="D223" s="71"/>
      <c r="E223" s="87">
        <f>SUM(F17:F221)</f>
        <v>0</v>
      </c>
      <c r="F223" s="87"/>
      <c r="G223" s="9"/>
      <c r="H223" s="9"/>
      <c r="I223" s="9"/>
    </row>
    <row r="224" spans="1:9">
      <c r="A224" s="31" t="s">
        <v>12</v>
      </c>
      <c r="B224" s="71"/>
      <c r="C224" s="71"/>
      <c r="D224" s="71"/>
      <c r="E224" s="87"/>
      <c r="F224" s="87"/>
      <c r="G224" s="9"/>
      <c r="H224" s="9"/>
      <c r="I224" s="9"/>
    </row>
    <row r="225" spans="1:9">
      <c r="A225" s="31" t="s">
        <v>11</v>
      </c>
      <c r="B225" s="71"/>
      <c r="C225" s="71"/>
      <c r="D225" s="71"/>
      <c r="E225" s="87"/>
      <c r="F225" s="87"/>
      <c r="G225" s="9"/>
      <c r="H225" s="9"/>
      <c r="I225" s="9"/>
    </row>
    <row r="226" spans="1:9">
      <c r="A226" s="32"/>
      <c r="B226" s="10"/>
      <c r="C226" s="15"/>
      <c r="D226" s="24"/>
      <c r="E226" s="88" t="s">
        <v>45</v>
      </c>
      <c r="F226" s="89"/>
      <c r="G226" s="9"/>
      <c r="H226" s="9"/>
      <c r="I226" s="9"/>
    </row>
    <row r="227" spans="1:9">
      <c r="A227" s="31" t="s">
        <v>13</v>
      </c>
      <c r="B227" s="71"/>
      <c r="C227" s="71"/>
      <c r="D227" s="71"/>
      <c r="E227" s="92">
        <f>SUM(E17:E221)</f>
        <v>0</v>
      </c>
      <c r="F227" s="92"/>
      <c r="G227" s="9"/>
      <c r="H227" s="9"/>
      <c r="I227" s="9"/>
    </row>
    <row r="228" spans="1:9">
      <c r="A228" s="32"/>
      <c r="B228" s="10"/>
      <c r="C228" s="15"/>
      <c r="D228" s="24"/>
      <c r="E228" s="92"/>
      <c r="F228" s="92"/>
      <c r="G228" s="9"/>
      <c r="H228" s="9"/>
      <c r="I228" s="9"/>
    </row>
    <row r="229" spans="1:9" ht="44.25" customHeight="1">
      <c r="A229" s="33" t="s">
        <v>14</v>
      </c>
      <c r="B229" s="72"/>
      <c r="C229" s="72"/>
      <c r="D229" s="72"/>
      <c r="E229" s="11"/>
      <c r="F229" s="8"/>
      <c r="G229" s="9"/>
      <c r="H229" s="9"/>
      <c r="I229" s="9"/>
    </row>
    <row r="230" spans="1:9">
      <c r="A230" s="34"/>
      <c r="B230" s="11"/>
      <c r="C230" s="16"/>
      <c r="D230" s="25"/>
      <c r="E230" s="11"/>
      <c r="F230" s="8"/>
      <c r="G230" s="9"/>
      <c r="H230" s="9"/>
      <c r="I230" s="9"/>
    </row>
    <row r="231" spans="1:9" ht="16">
      <c r="A231" s="75" t="s">
        <v>17</v>
      </c>
      <c r="B231" s="76"/>
      <c r="C231" s="76"/>
      <c r="D231" s="76"/>
      <c r="E231" s="11"/>
      <c r="F231" s="8"/>
      <c r="G231" s="9"/>
      <c r="H231" s="9"/>
      <c r="I231" s="9"/>
    </row>
    <row r="232" spans="1:9" ht="15" customHeight="1">
      <c r="A232" s="77" t="s">
        <v>15</v>
      </c>
      <c r="B232" s="77"/>
      <c r="C232" s="77"/>
      <c r="D232" s="77"/>
      <c r="E232" s="11"/>
      <c r="F232" s="8"/>
      <c r="G232" s="9"/>
      <c r="H232" s="9"/>
      <c r="I232" s="9"/>
    </row>
    <row r="233" spans="1:9" ht="30.75" customHeight="1">
      <c r="A233" s="77" t="s">
        <v>16</v>
      </c>
      <c r="B233" s="77"/>
      <c r="C233" s="77"/>
      <c r="D233" s="77"/>
      <c r="E233" s="11"/>
      <c r="F233" s="8"/>
      <c r="G233" s="9"/>
      <c r="H233" s="9"/>
      <c r="I233" s="9"/>
    </row>
    <row r="234" spans="1:9">
      <c r="A234" s="77" t="s">
        <v>31</v>
      </c>
      <c r="B234" s="77"/>
      <c r="C234" s="77"/>
      <c r="D234" s="77"/>
      <c r="E234" s="11"/>
      <c r="F234" s="8"/>
      <c r="G234" s="9"/>
      <c r="H234" s="9"/>
      <c r="I234" s="9"/>
    </row>
    <row r="235" spans="1:9" ht="28" customHeight="1">
      <c r="A235" s="70" t="s">
        <v>35</v>
      </c>
      <c r="B235" s="70"/>
      <c r="C235" s="70"/>
      <c r="D235" s="70"/>
      <c r="E235" s="11"/>
      <c r="F235" s="8"/>
      <c r="G235" s="9"/>
      <c r="H235" s="9"/>
      <c r="I235" s="9"/>
    </row>
    <row r="236" spans="1:9" ht="28" customHeight="1">
      <c r="A236" s="70" t="s">
        <v>36</v>
      </c>
      <c r="B236" s="70"/>
      <c r="C236" s="70"/>
      <c r="D236" s="70"/>
      <c r="E236" s="11"/>
      <c r="F236" s="8"/>
      <c r="G236" s="9"/>
      <c r="H236" s="9"/>
      <c r="I236" s="9"/>
    </row>
    <row r="237" spans="1:9" ht="28" customHeight="1">
      <c r="A237" s="70" t="s">
        <v>34</v>
      </c>
      <c r="B237" s="70"/>
      <c r="C237" s="70"/>
      <c r="D237" s="70"/>
      <c r="E237" s="11"/>
      <c r="F237" s="8"/>
      <c r="G237" s="9"/>
      <c r="H237" s="9"/>
      <c r="I237" s="9"/>
    </row>
    <row r="238" spans="1:9" ht="28" customHeight="1">
      <c r="A238" s="70" t="s">
        <v>37</v>
      </c>
      <c r="B238" s="70"/>
      <c r="C238" s="70"/>
      <c r="D238" s="70"/>
      <c r="E238" s="11"/>
      <c r="F238" s="8"/>
      <c r="G238" s="9"/>
      <c r="H238" s="9"/>
      <c r="I238" s="9"/>
    </row>
    <row r="239" spans="1:9">
      <c r="A239" s="77" t="s">
        <v>32</v>
      </c>
      <c r="B239" s="77"/>
      <c r="C239" s="77"/>
      <c r="D239" s="77"/>
      <c r="E239" s="11"/>
      <c r="F239" s="8"/>
      <c r="G239" s="9"/>
      <c r="H239" s="9"/>
      <c r="I239" s="9"/>
    </row>
    <row r="240" spans="1:9" ht="15" customHeight="1">
      <c r="A240" s="70" t="s">
        <v>19</v>
      </c>
      <c r="B240" s="70"/>
      <c r="C240" s="70"/>
      <c r="D240" s="70"/>
      <c r="E240" s="11"/>
      <c r="F240" s="8"/>
      <c r="G240" s="9"/>
      <c r="H240" s="9"/>
      <c r="I240" s="9"/>
    </row>
    <row r="241" spans="1:9" ht="15" customHeight="1">
      <c r="A241" s="70" t="s">
        <v>20</v>
      </c>
      <c r="B241" s="70"/>
      <c r="C241" s="70"/>
      <c r="D241" s="70"/>
      <c r="E241" s="11"/>
      <c r="F241" s="8"/>
      <c r="G241" s="9"/>
      <c r="H241" s="9"/>
      <c r="I241" s="9"/>
    </row>
    <row r="242" spans="1:9" ht="15" customHeight="1">
      <c r="A242" s="70" t="s">
        <v>21</v>
      </c>
      <c r="B242" s="70"/>
      <c r="C242" s="70"/>
      <c r="D242" s="70"/>
      <c r="E242" s="11"/>
      <c r="F242" s="8"/>
      <c r="G242" s="9"/>
      <c r="H242" s="9"/>
      <c r="I242" s="9"/>
    </row>
    <row r="243" spans="1:9" ht="15" customHeight="1">
      <c r="A243" s="70" t="s">
        <v>22</v>
      </c>
      <c r="B243" s="70"/>
      <c r="C243" s="70"/>
      <c r="D243" s="70"/>
      <c r="E243" s="11"/>
      <c r="F243" s="8"/>
      <c r="G243" s="9"/>
      <c r="H243" s="9"/>
      <c r="I243" s="9"/>
    </row>
    <row r="244" spans="1:9" ht="15" customHeight="1">
      <c r="A244" s="70" t="s">
        <v>23</v>
      </c>
      <c r="B244" s="70"/>
      <c r="C244" s="70"/>
      <c r="D244" s="70"/>
      <c r="E244" s="11"/>
      <c r="F244" s="8"/>
      <c r="G244" s="9"/>
      <c r="H244" s="9"/>
      <c r="I244" s="9"/>
    </row>
    <row r="245" spans="1:9" ht="15" customHeight="1">
      <c r="A245" s="70" t="s">
        <v>24</v>
      </c>
      <c r="B245" s="70"/>
      <c r="C245" s="70"/>
      <c r="D245" s="70"/>
      <c r="E245" s="11"/>
      <c r="F245" s="8"/>
      <c r="G245" s="9"/>
      <c r="H245" s="9"/>
      <c r="I245" s="9"/>
    </row>
    <row r="246" spans="1:9" ht="15" customHeight="1">
      <c r="A246" s="70" t="s">
        <v>25</v>
      </c>
      <c r="B246" s="70"/>
      <c r="C246" s="70"/>
      <c r="D246" s="70"/>
      <c r="E246" s="11"/>
      <c r="F246" s="8"/>
      <c r="G246" s="9"/>
      <c r="H246" s="9"/>
      <c r="I246" s="9"/>
    </row>
    <row r="247" spans="1:9">
      <c r="A247" s="77" t="s">
        <v>33</v>
      </c>
      <c r="B247" s="77"/>
      <c r="C247" s="77"/>
      <c r="D247" s="77"/>
      <c r="E247" s="11"/>
      <c r="F247" s="8"/>
      <c r="G247" s="9"/>
      <c r="H247" s="9"/>
      <c r="I247" s="9"/>
    </row>
    <row r="248" spans="1:9">
      <c r="A248" s="70" t="s">
        <v>26</v>
      </c>
      <c r="B248" s="70"/>
      <c r="C248" s="70"/>
      <c r="D248" s="70"/>
      <c r="E248" s="11"/>
      <c r="F248" s="8"/>
      <c r="G248" s="9"/>
      <c r="H248" s="9"/>
      <c r="I248" s="9"/>
    </row>
    <row r="249" spans="1:9" ht="15" customHeight="1">
      <c r="A249" s="70" t="s">
        <v>27</v>
      </c>
      <c r="B249" s="70"/>
      <c r="C249" s="70"/>
      <c r="D249" s="70"/>
      <c r="E249" s="11"/>
      <c r="F249" s="8"/>
      <c r="G249" s="9"/>
      <c r="H249" s="9"/>
      <c r="I249" s="9"/>
    </row>
    <row r="250" spans="1:9" ht="15" customHeight="1">
      <c r="A250" s="70" t="s">
        <v>28</v>
      </c>
      <c r="B250" s="70"/>
      <c r="C250" s="70"/>
      <c r="D250" s="70"/>
      <c r="E250" s="11"/>
      <c r="F250" s="8"/>
      <c r="G250" s="9"/>
      <c r="H250" s="9"/>
      <c r="I250" s="9"/>
    </row>
    <row r="251" spans="1:9" ht="15" customHeight="1">
      <c r="A251" s="70" t="s">
        <v>29</v>
      </c>
      <c r="B251" s="70"/>
      <c r="C251" s="70"/>
      <c r="D251" s="70"/>
      <c r="E251" s="11"/>
      <c r="F251" s="8"/>
      <c r="G251" s="9"/>
      <c r="H251" s="9"/>
      <c r="I251" s="9"/>
    </row>
    <row r="252" spans="1:9">
      <c r="A252" s="34"/>
      <c r="B252" s="11"/>
      <c r="C252" s="16"/>
      <c r="D252" s="25"/>
      <c r="E252" s="11"/>
      <c r="F252" s="8"/>
      <c r="G252" s="9"/>
      <c r="H252" s="9"/>
      <c r="I252" s="9"/>
    </row>
    <row r="253" spans="1:9">
      <c r="A253" s="34"/>
      <c r="B253" s="11"/>
      <c r="C253" s="16"/>
      <c r="D253" s="25"/>
      <c r="E253" s="11"/>
      <c r="F253" s="8"/>
      <c r="G253" s="9"/>
      <c r="H253" s="9"/>
      <c r="I253" s="9"/>
    </row>
    <row r="254" spans="1:9">
      <c r="A254" s="34"/>
      <c r="B254" s="11"/>
      <c r="C254" s="16"/>
      <c r="D254" s="25"/>
      <c r="E254" s="11"/>
      <c r="F254" s="8"/>
      <c r="G254" s="9"/>
      <c r="H254" s="9"/>
      <c r="I254" s="9"/>
    </row>
  </sheetData>
  <sortState ref="A208:I313">
    <sortCondition ref="A208:A313"/>
  </sortState>
  <mergeCells count="45">
    <mergeCell ref="E223:F225"/>
    <mergeCell ref="E222:F222"/>
    <mergeCell ref="A10:D10"/>
    <mergeCell ref="E226:F226"/>
    <mergeCell ref="E227:F228"/>
    <mergeCell ref="E10:E15"/>
    <mergeCell ref="B222:D222"/>
    <mergeCell ref="B223:D223"/>
    <mergeCell ref="B224:D224"/>
    <mergeCell ref="B225:D225"/>
    <mergeCell ref="A15:D15"/>
    <mergeCell ref="A158:E158"/>
    <mergeCell ref="A9:D9"/>
    <mergeCell ref="A2:F2"/>
    <mergeCell ref="A3:F3"/>
    <mergeCell ref="A4:F4"/>
    <mergeCell ref="A5:F5"/>
    <mergeCell ref="A6:F6"/>
    <mergeCell ref="A8:D8"/>
    <mergeCell ref="A248:D248"/>
    <mergeCell ref="A249:D249"/>
    <mergeCell ref="A250:D250"/>
    <mergeCell ref="A251:D251"/>
    <mergeCell ref="A242:D242"/>
    <mergeCell ref="A243:D243"/>
    <mergeCell ref="A244:D244"/>
    <mergeCell ref="A245:D245"/>
    <mergeCell ref="A246:D246"/>
    <mergeCell ref="A247:D247"/>
    <mergeCell ref="A241:D241"/>
    <mergeCell ref="B227:D227"/>
    <mergeCell ref="B229:D229"/>
    <mergeCell ref="A12:D12"/>
    <mergeCell ref="A11:D11"/>
    <mergeCell ref="A13:D13"/>
    <mergeCell ref="A231:D231"/>
    <mergeCell ref="A232:D232"/>
    <mergeCell ref="A233:D233"/>
    <mergeCell ref="A239:D239"/>
    <mergeCell ref="A240:D240"/>
    <mergeCell ref="A234:D234"/>
    <mergeCell ref="A235:D235"/>
    <mergeCell ref="A236:D236"/>
    <mergeCell ref="A237:D237"/>
    <mergeCell ref="A238:D238"/>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2018-11-03T23:28:52Z</cp:lastPrinted>
  <dcterms:created xsi:type="dcterms:W3CDTF">2013-03-06T15:40:58Z</dcterms:created>
  <dcterms:modified xsi:type="dcterms:W3CDTF">2019-10-31T22:40:49Z</dcterms:modified>
</cp:coreProperties>
</file>